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19_EBA\Informační povinnost 3Q2019\oprava\"/>
    </mc:Choice>
  </mc:AlternateContent>
  <xr:revisionPtr revIDLastSave="0" documentId="13_ncr:1_{EDF93F94-B1AC-4044-8F5B-A47101CA048E}" xr6:coauthVersionLast="45" xr6:coauthVersionMax="45" xr10:uidLastSave="{00000000-0000-0000-0000-000000000000}"/>
  <bookViews>
    <workbookView xWindow="-120" yWindow="-120" windowWidth="29040" windowHeight="1764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<sst xmlns="http://schemas.openxmlformats.org/spreadsheetml/2006/main" count="4148" uniqueCount="3280">
  <si>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</si>
  <si>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</si>
  <si>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</si>
  <si>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</si>
  <si>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</si>
  <si>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</si>
  <si>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</si>
  <si>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</si>
  <si>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</si>
  <si>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</si>
  <si>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</si>
  <si>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</si>
  <si>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</si>
  <si>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</si>
  <si>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</si>
  <si>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</si>
  <si>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</si>
  <si>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</si>
  <si>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</si>
  <si>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</si>
  <si>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</si>
  <si>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</si>
  <si>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</si>
  <si>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</si>
  <si>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</si>
  <si>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</si>
  <si>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</si>
  <si>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</si>
  <si>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</si>
  <si>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</si>
  <si>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</si>
  <si>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</si>
  <si>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</si>
  <si>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</si>
  <si>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</si>
  <si>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</si>
  <si>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</si>
  <si>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</si>
  <si>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</si>
  <si>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</si>
  <si>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</si>
  <si>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</si>
  <si>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</si>
  <si>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</si>
  <si>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</si>
  <si>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</si>
  <si>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</si>
  <si>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</si>
  <si>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</si>
  <si>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</si>
  <si>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</si>
  <si>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</si>
  <si>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</si>
  <si>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</si>
  <si>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</si>
  <si>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</si>
  <si>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</si>
  <si>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</si>
  <si>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</si>
  <si>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</si>
  <si>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</si>
  <si>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</si>
  <si>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</si>
  <si>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</si>
  <si>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</si>
  <si>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</si>
  <si>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</si>
  <si>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</si>
  <si>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</si>
  <si>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</si>
  <si>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</si>
  <si>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</si>
  <si>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</si>
  <si>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</si>
  <si>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</si>
  <si>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</si>
  <si>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</si>
  <si>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</si>
  <si>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</si>
  <si>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</si>
  <si>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</si>
  <si>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</si>
  <si>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</si>
  <si>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</si>
  <si>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</si>
  <si>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</si>
  <si>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</si>
  <si>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</si>
  <si>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</si>
  <si>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</si>
  <si>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</si>
  <si>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</si>
  <si>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</si>
  <si>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</si>
  <si>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</si>
  <si>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</si>
  <si>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</si>
  <si>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</si>
  <si>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</si>
  <si>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</si>
  <si>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</si>
  <si>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</si>
  <si>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</si>
  <si>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</si>
  <si>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</si>
  <si>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</si>
  <si>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</si>
  <si>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</si>
  <si>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</si>
  <si>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</si>
  <si>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</si>
  <si>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</si>
  <si>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</si>
  <si>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</si>
  <si>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</si>
  <si>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</si>
  <si>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</si>
  <si>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</si>
  <si>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</si>
  <si>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</si>
  <si>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</si>
  <si>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</si>
  <si>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</si>
  <si>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</si>
  <si>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</si>
  <si>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</si>
  <si>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</si>
  <si>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</si>
  <si>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</si>
  <si>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</si>
  <si>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</si>
  <si>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</si>
  <si>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</si>
  <si>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</si>
  <si>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</si>
  <si>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</si>
  <si>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</si>
  <si>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</si>
  <si>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</si>
  <si>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</si>
  <si>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</si>
  <si>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</si>
  <si>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</si>
  <si>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</si>
  <si>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</si>
  <si>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</si>
  <si>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</si>
  <si>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</si>
  <si>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</si>
  <si>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</si>
  <si>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</si>
  <si>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</si>
  <si>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</si>
  <si>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</si>
  <si>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</si>
  <si>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</si>
  <si>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</si>
  <si>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</si>
  <si>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</si>
  <si>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</si>
  <si>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</si>
  <si>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</si>
  <si>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</si>
  <si>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</si>
  <si>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</si>
  <si>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</si>
  <si>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</si>
  <si>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</si>
  <si>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</si>
  <si>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</si>
  <si>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</si>
  <si>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</si>
  <si>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</si>
  <si>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</si>
  <si>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</si>
  <si>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</si>
  <si>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</si>
  <si>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</si>
  <si>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</si>
  <si>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</si>
  <si>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</si>
  <si>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</si>
  <si>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</si>
  <si>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</si>
  <si>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</si>
  <si>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</si>
  <si>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</si>
  <si>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</si>
  <si>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</si>
  <si>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</si>
  <si>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</si>
  <si>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</si>
  <si>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</si>
  <si>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</si>
  <si>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</si>
  <si>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</si>
  <si>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</si>
  <si>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</si>
  <si>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</si>
  <si>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</si>
  <si>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</si>
  <si>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</si>
  <si>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</si>
  <si>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</si>
  <si>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</si>
  <si>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</si>
  <si>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</si>
  <si>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</si>
  <si>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</si>
  <si>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</si>
  <si>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</si>
  <si>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</si>
  <si>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</si>
  <si>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</si>
  <si>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</si>
  <si>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</si>
  <si>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</si>
  <si>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</si>
  <si>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</si>
  <si>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</si>
  <si>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</si>
  <si>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</si>
  <si>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</si>
  <si>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</si>
  <si>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</si>
  <si>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</si>
  <si>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</si>
  <si>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</si>
  <si>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</si>
  <si>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</si>
  <si>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</si>
  <si>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</si>
  <si>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</si>
  <si>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</si>
  <si>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</si>
  <si>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</si>
  <si>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</si>
  <si>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</si>
  <si>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</si>
  <si>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</si>
  <si>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</si>
  <si>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</si>
  <si>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</si>
  <si>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</si>
  <si>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</si>
  <si>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</si>
  <si>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</si>
  <si>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</si>
  <si>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</si>
  <si>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</si>
  <si>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</si>
  <si>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</si>
  <si>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</si>
  <si>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</si>
  <si>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</si>
  <si>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</si>
  <si>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</si>
  <si>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</si>
  <si>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</si>
  <si>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</si>
  <si>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</si>
  <si>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</si>
  <si>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</si>
  <si>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</si>
  <si>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</si>
  <si>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</si>
  <si>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</si>
  <si>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</si>
  <si>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</si>
  <si>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</si>
  <si>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</si>
  <si>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</si>
  <si>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</si>
  <si>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</si>
  <si>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</si>
  <si>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</si>
  <si>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</si>
  <si>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</si>
  <si>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</si>
  <si>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</si>
  <si>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</si>
  <si>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</si>
  <si>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</si>
  <si>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</si>
  <si>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</si>
  <si>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</si>
  <si>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</si>
  <si>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</si>
  <si>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</si>
  <si>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</si>
  <si>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</si>
  <si>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</si>
  <si>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</si>
  <si>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</si>
  <si>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</si>
  <si>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</si>
  <si>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</si>
  <si>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</si>
  <si>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</si>
  <si>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</si>
  <si>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</si>
  <si>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</si>
  <si>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</si>
  <si>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</si>
  <si>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</si>
  <si>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</si>
  <si>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</si>
  <si>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</si>
  <si>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</si>
  <si>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</si>
  <si>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</si>
  <si>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</si>
  <si>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</si>
  <si>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</si>
  <si>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</si>
  <si>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</si>
  <si>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</si>
  <si>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</si>
  <si>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</si>
  <si>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</si>
  <si>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</si>
  <si>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</si>
  <si>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</si>
  <si>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</si>
  <si>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</si>
  <si>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</si>
  <si>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</si>
  <si>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</si>
  <si>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</si>
  <si>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</si>
  <si>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</si>
  <si>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</si>
  <si>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</si>
  <si>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</si>
  <si>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</si>
  <si>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</si>
  <si>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</si>
  <si>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</si>
  <si>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</si>
  <si>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</si>
  <si>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</si>
  <si>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</si>
  <si>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</si>
  <si>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</si>
  <si>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</si>
  <si>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</si>
  <si>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</si>
  <si>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</si>
  <si>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</si>
  <si>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</si>
  <si>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</si>
  <si>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</si>
  <si>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</si>
  <si>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</si>
  <si>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</si>
  <si>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</si>
  <si>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</si>
  <si>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</si>
  <si>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</si>
  <si>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</si>
  <si>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</si>
  <si>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</si>
  <si>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</si>
  <si>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</si>
  <si>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</si>
  <si>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</si>
  <si>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</si>
  <si>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</si>
  <si>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</si>
  <si>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</si>
  <si>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</si>
  <si>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</si>
  <si>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</si>
  <si>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</si>
  <si>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</si>
  <si>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</si>
  <si>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</si>
  <si>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</si>
  <si>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</si>
  <si>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</si>
  <si>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</si>
  <si>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</si>
  <si>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</si>
  <si>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</si>
  <si>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</si>
  <si>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</si>
  <si>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</si>
  <si>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</si>
  <si>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</si>
  <si>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</si>
  <si>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</si>
  <si>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</si>
  <si>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</si>
  <si>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</si>
  <si>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</si>
  <si>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</si>
  <si>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</si>
  <si>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</si>
  <si>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</si>
  <si>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</si>
  <si>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</si>
  <si>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</si>
  <si>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</si>
  <si>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</si>
  <si>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</si>
  <si>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</si>
  <si>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</si>
  <si>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</si>
  <si>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</si>
  <si>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</si>
  <si>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</si>
  <si>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</si>
  <si>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</si>
  <si>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</si>
  <si>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</si>
  <si>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</si>
  <si>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</si>
  <si>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</si>
  <si>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</si>
  <si>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</si>
  <si>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</si>
  <si>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</si>
  <si>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</si>
  <si>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</si>
  <si>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</si>
  <si>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</si>
  <si>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</si>
  <si>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</si>
  <si>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</si>
  <si>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</si>
  <si>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</si>
  <si>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</si>
  <si>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</si>
  <si>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</si>
  <si>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</si>
  <si>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</si>
  <si>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</si>
  <si>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</si>
  <si>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</si>
  <si>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</si>
  <si>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</si>
  <si>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</si>
  <si>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</si>
  <si>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</si>
  <si>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</si>
  <si>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</si>
  <si>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</si>
  <si>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</si>
  <si>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</si>
  <si>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</si>
  <si>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</si>
  <si>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</si>
  <si>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</si>
  <si>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</si>
  <si>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</si>
  <si>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</si>
  <si>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</si>
  <si>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</si>
  <si>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</si>
  <si>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</si>
  <si>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</si>
  <si>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</si>
  <si>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</si>
  <si>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</si>
  <si>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</si>
  <si>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</si>
  <si>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</si>
  <si>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</si>
  <si>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</si>
  <si>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</si>
  <si>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</si>
  <si>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</si>
  <si>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</si>
  <si>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</si>
  <si>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</si>
  <si>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</si>
  <si>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</si>
  <si>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</si>
  <si>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</si>
  <si>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</si>
  <si>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</si>
  <si>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</si>
  <si>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</si>
  <si>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</si>
  <si>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</si>
  <si>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</si>
  <si>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</si>
  <si>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</si>
  <si>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</si>
  <si>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</si>
  <si>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</si>
  <si>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</si>
  <si>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</si>
  <si>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</si>
  <si>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</si>
  <si>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</si>
  <si>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</si>
  <si>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</si>
  <si>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</si>
  <si>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</si>
  <si>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</si>
  <si>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</si>
  <si>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</si>
  <si>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</si>
  <si>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</si>
  <si>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</si>
  <si>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</si>
  <si>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</si>
  <si>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</si>
  <si>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</si>
  <si>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</si>
  <si>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</si>
  <si>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</si>
  <si>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</si>
  <si>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</si>
  <si>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</si>
  <si>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</si>
  <si>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</si>
  <si>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</si>
  <si>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</si>
  <si>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</si>
  <si>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</si>
  <si>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</si>
  <si>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</si>
  <si>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</si>
  <si>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</si>
  <si>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</si>
  <si>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</si>
  <si>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</si>
  <si>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</si>
  <si>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</si>
  <si>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</si>
  <si>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</si>
  <si>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</si>
  <si>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</si>
  <si>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</si>
  <si>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</si>
  <si>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</si>
  <si>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</si>
  <si>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</si>
  <si>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</si>
  <si>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</si>
  <si>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</si>
  <si>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</si>
  <si>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</si>
  <si>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</si>
  <si>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</si>
  <si>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</si>
  <si>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</si>
  <si>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</si>
  <si>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</si>
  <si>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</si>
  <si>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</si>
  <si>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</si>
  <si>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</si>
  <si>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</si>
  <si>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</si>
  <si>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</si>
  <si>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</si>
  <si>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</si>
  <si>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</si>
  <si>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</si>
  <si>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</si>
  <si>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</si>
  <si>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</si>
  <si>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</si>
  <si>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</si>
  <si>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</si>
  <si>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</si>
  <si>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</si>
  <si>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</si>
  <si>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</si>
  <si>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</si>
  <si>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</si>
  <si>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</si>
  <si>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</si>
  <si>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</si>
  <si>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</si>
  <si>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</si>
  <si>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</si>
  <si>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</si>
  <si>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</si>
  <si>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</si>
  <si>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</si>
  <si>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</si>
  <si>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</si>
  <si>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</si>
  <si>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</si>
  <si>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</si>
  <si>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</si>
  <si>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</si>
  <si>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</si>
  <si>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</si>
  <si>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</si>
  <si>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</si>
  <si>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</si>
  <si>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</si>
  <si>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</si>
  <si>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</si>
  <si>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</si>
  <si>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</si>
  <si>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</si>
  <si>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</si>
  <si>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</si>
  <si>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</si>
  <si>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</si>
  <si>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</si>
  <si>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</si>
  <si>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</si>
  <si>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</si>
  <si>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</si>
  <si>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</si>
  <si>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</si>
  <si>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</si>
  <si>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</si>
  <si>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</si>
  <si>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</si>
  <si>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</si>
  <si>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</si>
  <si>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</si>
  <si>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</si>
  <si>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</si>
  <si>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</si>
  <si>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</si>
  <si>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</si>
  <si>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</si>
  <si>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</si>
  <si>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</si>
  <si>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</si>
  <si>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</si>
  <si>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</si>
  <si>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</si>
  <si>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</si>
  <si>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</si>
  <si>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</si>
  <si>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</si>
  <si>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</si>
  <si>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</si>
  <si>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</si>
  <si>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</si>
  <si>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</si>
  <si>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</si>
  <si>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</si>
  <si>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</si>
  <si>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</si>
  <si>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</si>
  <si>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</si>
  <si>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</si>
  <si>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</si>
  <si>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</si>
  <si>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</si>
  <si>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</si>
  <si>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</si>
  <si>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</si>
  <si>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</si>
  <si>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</si>
  <si>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</si>
  <si>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</si>
  <si>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</si>
  <si>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</si>
  <si>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</si>
  <si>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</si>
  <si>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</si>
  <si>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</si>
  <si>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</si>
  <si>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</si>
  <si>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</si>
  <si>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</si>
  <si>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</si>
  <si>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</si>
  <si>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</si>
  <si>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</si>
  <si>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</si>
  <si>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</si>
  <si>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</si>
  <si>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</si>
  <si>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</si>
  <si>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</si>
  <si>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</si>
  <si>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</si>
  <si>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</si>
  <si>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</si>
  <si>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</si>
  <si>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</si>
  <si>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</si>
  <si>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</si>
  <si>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</si>
  <si>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</si>
  <si>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</si>
  <si>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</si>
  <si>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</si>
  <si>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</si>
  <si>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</si>
  <si>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</si>
  <si>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</si>
  <si>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</si>
  <si>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</si>
  <si>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</si>
  <si>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</si>
  <si>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</si>
  <si>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</si>
  <si>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</si>
  <si>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</si>
  <si>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</si>
  <si>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</si>
  <si>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</si>
  <si>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</si>
  <si>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</si>
  <si>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</si>
  <si>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</si>
  <si>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</si>
  <si>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</si>
  <si>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</si>
  <si>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</si>
  <si>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</si>
  <si>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</si>
  <si>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</si>
  <si>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</si>
  <si>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</si>
  <si>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</si>
  <si>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</si>
  <si>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</si>
  <si>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</si>
  <si>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</si>
  <si>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</si>
  <si>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</si>
  <si>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</si>
  <si>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</si>
  <si>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</si>
  <si>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</si>
  <si>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</si>
  <si>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</si>
  <si>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</si>
  <si>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</si>
  <si>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</si>
  <si>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</si>
  <si>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</si>
  <si>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</si>
  <si>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</si>
  <si>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</si>
  <si>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</si>
  <si>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</si>
  <si>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</si>
  <si>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</si>
  <si>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</si>
  <si>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</si>
  <si>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</si>
  <si>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</si>
  <si>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</si>
  <si>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</si>
  <si>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</si>
  <si>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</si>
  <si>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</si>
  <si>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</si>
  <si>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</si>
  <si>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</si>
  <si>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</si>
  <si>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</si>
  <si>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</si>
  <si>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</si>
  <si>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</si>
  <si>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</si>
  <si>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</si>
  <si>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</si>
  <si>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</si>
  <si>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</si>
  <si>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</si>
  <si>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</si>
  <si>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</si>
  <si>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</si>
  <si>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</si>
  <si>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</si>
  <si>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</si>
  <si>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</si>
  <si>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</si>
  <si>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</si>
  <si>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</si>
  <si>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</si>
  <si>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</si>
  <si>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</si>
  <si>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</si>
  <si>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</si>
  <si>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</si>
  <si>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</si>
  <si>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</si>
  <si>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</si>
  <si>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</si>
  <si>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</si>
  <si>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</si>
  <si>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</si>
  <si>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</si>
  <si>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</si>
  <si>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</si>
  <si>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</si>
  <si>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</si>
  <si>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</si>
  <si>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</si>
  <si>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</si>
  <si>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</si>
  <si>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</si>
  <si>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</si>
  <si>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</si>
  <si>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</si>
  <si>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</si>
  <si>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</si>
  <si>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</si>
  <si>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</si>
  <si>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</si>
  <si>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</si>
  <si>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</si>
  <si>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</si>
  <si>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</si>
  <si>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</si>
  <si>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</si>
  <si>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</si>
  <si>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</si>
  <si>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</si>
  <si>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</si>
  <si>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</si>
  <si>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</si>
  <si>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</si>
  <si>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</si>
  <si>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</si>
  <si>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</si>
  <si>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</si>
  <si>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</si>
  <si>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</si>
  <si>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</si>
  <si>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</si>
  <si>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</si>
  <si>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</si>
  <si>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</si>
  <si>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</si>
  <si>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</si>
  <si>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</si>
  <si>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</si>
  <si>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</si>
  <si>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</si>
  <si>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</si>
  <si>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</si>
  <si>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</si>
  <si>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</si>
  <si>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</si>
  <si>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</si>
  <si>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</si>
  <si>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</si>
  <si>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</si>
  <si>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</si>
  <si>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</si>
  <si>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</si>
  <si>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</si>
  <si>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</si>
  <si>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</si>
  <si>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</si>
  <si>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</si>
  <si>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</si>
  <si>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</si>
  <si>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</si>
  <si>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</si>
  <si>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</si>
  <si>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</si>
  <si>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</si>
  <si>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</si>
  <si>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</si>
  <si>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</si>
  <si>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</si>
  <si>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</si>
  <si>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</si>
  <si>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</si>
  <si>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</si>
  <si>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</si>
  <si>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</si>
  <si>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</si>
  <si>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</si>
  <si>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</si>
  <si>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</si>
  <si>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</si>
  <si>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</si>
  <si>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</si>
  <si>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</si>
  <si>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</si>
  <si>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</si>
  <si>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</si>
  <si>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</si>
  <si>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</si>
  <si>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</si>
  <si>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</si>
  <si>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</si>
  <si>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</si>
  <si>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</si>
  <si>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</si>
  <si>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</si>
  <si>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</si>
  <si>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</si>
  <si>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</si>
  <si>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</si>
  <si>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</si>
  <si>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</si>
  <si>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</si>
  <si>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</si>
  <si>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</si>
  <si>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</si>
  <si>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</si>
  <si>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</si>
  <si>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</si>
  <si>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</si>
  <si>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</si>
  <si>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</si>
  <si>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</si>
  <si>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</si>
  <si>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</si>
  <si>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</si>
  <si>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</si>
  <si>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</si>
  <si>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</si>
  <si>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</si>
  <si>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</si>
  <si>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</si>
  <si>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</si>
  <si>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</si>
  <si>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</si>
  <si>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</si>
  <si>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</si>
  <si>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</si>
  <si>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</si>
  <si>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</si>
  <si>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</si>
  <si>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</si>
  <si>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</si>
  <si>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</si>
  <si>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</si>
  <si>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</si>
  <si>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</si>
  <si>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</si>
  <si>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</si>
  <si>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</si>
  <si>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</si>
  <si>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</si>
  <si>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</si>
  <si>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</si>
  <si>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</si>
  <si>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</si>
  <si>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</si>
  <si>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</si>
  <si>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</si>
  <si>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</si>
  <si>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</si>
  <si>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</si>
  <si>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</si>
  <si>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</si>
  <si>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</si>
  <si>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</si>
  <si>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</si>
  <si>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</si>
  <si>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</si>
  <si>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</si>
  <si>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</si>
  <si>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</si>
  <si>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</si>
  <si>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</si>
  <si>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</si>
  <si>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</si>
  <si>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</si>
  <si>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</si>
  <si>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</si>
  <si>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</si>
  <si>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</si>
  <si>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</si>
  <si>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</si>
  <si>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</si>
  <si>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</si>
  <si>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</si>
  <si>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</si>
  <si>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</si>
  <si>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</si>
  <si>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</si>
  <si>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</si>
  <si>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</si>
  <si>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</si>
  <si>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</si>
  <si>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</si>
  <si>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</si>
  <si>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</si>
  <si>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</si>
  <si>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</si>
  <si>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</si>
  <si>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</si>
  <si>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</si>
  <si>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</si>
  <si>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</si>
  <si>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</si>
  <si>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</si>
  <si>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</si>
  <si>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</si>
  <si>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</si>
  <si>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</si>
  <si>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</si>
  <si>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</si>
  <si>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</si>
  <si>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</si>
  <si>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</si>
  <si>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</si>
  <si>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</si>
  <si>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</si>
  <si>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</si>
  <si>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</si>
  <si>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</si>
  <si>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</si>
  <si>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</si>
  <si>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</si>
  <si>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</si>
  <si>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</si>
  <si>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</si>
  <si>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</si>
  <si>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</si>
  <si>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</si>
  <si>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</si>
  <si>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</si>
  <si>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</si>
  <si>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</si>
  <si>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</si>
  <si>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</si>
  <si>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</si>
  <si>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</si>
  <si>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</si>
  <si>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</si>
  <si>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</si>
  <si>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</si>
  <si>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</si>
  <si>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</si>
  <si>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</si>
  <si>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</si>
  <si>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</si>
  <si>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</si>
  <si>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</si>
  <si>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</si>
  <si>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</si>
  <si>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</si>
  <si>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</si>
  <si>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</si>
  <si>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</si>
  <si>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</si>
  <si>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</si>
  <si>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</si>
  <si>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</si>
  <si>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</si>
  <si>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</si>
  <si>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</si>
  <si>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</si>
  <si>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</si>
  <si>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</si>
  <si>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</si>
  <si>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</si>
  <si>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</si>
  <si>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</si>
  <si>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</si>
  <si>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</si>
  <si>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</si>
  <si>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</si>
  <si>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</si>
  <si>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</si>
  <si>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</si>
  <si>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</si>
  <si>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</si>
  <si>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</si>
  <si>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</si>
  <si>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</si>
  <si>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</si>
  <si>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</si>
  <si>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</si>
  <si>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</si>
  <si>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</si>
  <si>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</si>
  <si>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</si>
  <si>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</si>
  <si>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</si>
  <si>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</si>
  <si>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</si>
  <si>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</si>
  <si>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</si>
  <si>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</si>
  <si>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</si>
  <si>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</si>
  <si>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</si>
  <si>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</si>
  <si>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</si>
  <si>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</si>
  <si>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</si>
  <si>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</si>
  <si>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</si>
  <si>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</si>
  <si>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</si>
  <si>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</si>
  <si>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</si>
  <si>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</si>
  <si>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</si>
  <si>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</si>
  <si>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</si>
  <si>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</si>
  <si>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</si>
  <si>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</si>
  <si>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</si>
  <si>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</si>
  <si>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</si>
  <si>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</si>
  <si>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</si>
  <si>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</si>
  <si>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</si>
  <si>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</si>
  <si>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</si>
  <si>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</si>
  <si>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</si>
  <si>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</si>
  <si>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</si>
  <si>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</si>
  <si>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</si>
  <si>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</si>
  <si>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</si>
  <si>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</si>
  <si>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</si>
  <si>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</si>
  <si>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</si>
  <si>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</si>
  <si>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</si>
  <si>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</si>
  <si>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</si>
  <si>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</si>
  <si>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</si>
  <si>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</si>
  <si>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</si>
  <si>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</si>
  <si>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</si>
  <si>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</si>
  <si>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</si>
  <si>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</si>
  <si>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</si>
  <si>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</si>
  <si>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</si>
  <si>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</si>
  <si>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</si>
  <si>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</si>
  <si>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</si>
  <si>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</si>
  <si>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</si>
  <si>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</si>
  <si>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</si>
  <si>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</si>
  <si>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</si>
  <si>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</si>
  <si>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</si>
  <si>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</si>
  <si>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</si>
  <si>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</si>
  <si>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</si>
  <si>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</si>
  <si>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</si>
  <si>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</si>
  <si>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</si>
  <si>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</si>
  <si>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</si>
  <si>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</si>
  <si>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</si>
  <si>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</si>
  <si>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</si>
  <si>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</si>
  <si>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</si>
  <si>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</si>
  <si>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</si>
  <si>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</si>
  <si>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</si>
  <si>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</si>
  <si>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</si>
  <si>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</si>
  <si>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</si>
  <si>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</si>
  <si>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</si>
  <si>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</si>
  <si>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</si>
  <si>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</si>
  <si>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</si>
  <si>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</si>
  <si>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</si>
  <si>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</si>
  <si>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</si>
  <si>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</si>
  <si>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</si>
  <si>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</si>
  <si>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</si>
  <si>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</si>
  <si>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</si>
  <si>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</si>
  <si>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</si>
  <si>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</si>
  <si>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</si>
  <si>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</si>
  <si>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</si>
  <si>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</si>
  <si>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</si>
  <si>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</si>
  <si>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</si>
  <si>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</si>
  <si>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</si>
  <si>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</si>
  <si>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</si>
  <si>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</si>
  <si>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</si>
  <si>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</si>
  <si>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</si>
  <si>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</si>
  <si>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</si>
  <si>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</si>
  <si>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</si>
  <si>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</si>
  <si>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</si>
  <si>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</si>
  <si>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</si>
  <si>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</si>
  <si>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</si>
  <si>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</si>
  <si>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</si>
  <si>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</si>
  <si>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</si>
  <si>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</si>
  <si>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</si>
  <si>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</si>
  <si>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</si>
  <si>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</si>
  <si>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</si>
  <si>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</si>
  <si>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</si>
  <si>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</si>
  <si>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</si>
  <si>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</si>
  <si>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</si>
  <si>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</si>
  <si>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</si>
  <si>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</si>
  <si>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</si>
  <si>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</si>
  <si>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</si>
  <si>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</si>
  <si>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</si>
  <si>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</si>
  <si>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</si>
  <si>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</si>
  <si>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</si>
  <si>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</si>
  <si>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</si>
  <si>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</si>
  <si>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</si>
  <si>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</si>
  <si>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</si>
  <si>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</si>
  <si>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</si>
  <si>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</si>
  <si>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</si>
  <si>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</si>
  <si>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</si>
  <si>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</si>
  <si>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</si>
  <si>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</si>
  <si>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</si>
  <si>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</si>
  <si>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</si>
  <si>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</si>
  <si>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</si>
  <si>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</si>
  <si>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</si>
  <si>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</si>
  <si>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</si>
  <si>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</si>
  <si>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</si>
  <si>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</si>
  <si>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</si>
  <si>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</si>
  <si>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</si>
  <si>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</si>
  <si>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</si>
  <si>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</si>
  <si>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</si>
  <si>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</si>
  <si>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</si>
  <si>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</si>
  <si>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</si>
  <si>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</si>
  <si>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</si>
  <si>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</si>
  <si>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</si>
  <si>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</si>
  <si>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</si>
  <si>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</si>
  <si>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</si>
  <si>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</si>
  <si>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</si>
  <si>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</si>
  <si>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</si>
  <si>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</si>
  <si>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</si>
  <si>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</si>
  <si>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</si>
  <si>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</si>
  <si>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</si>
  <si>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</si>
  <si>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</si>
  <si>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</si>
  <si>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</si>
  <si>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</si>
  <si>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</si>
  <si>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</si>
  <si>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</si>
  <si>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</si>
  <si>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</si>
  <si>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</si>
  <si>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</si>
  <si>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</si>
  <si>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</si>
  <si>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</si>
  <si>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</si>
  <si>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</si>
  <si>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</si>
  <si>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</si>
  <si>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</si>
  <si>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</si>
  <si>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</si>
  <si>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</si>
  <si>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</si>
  <si>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</si>
  <si>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</si>
  <si>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</si>
  <si>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</si>
  <si>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</si>
  <si>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</si>
  <si>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</si>
  <si>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</si>
  <si>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</si>
  <si>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</si>
  <si>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</si>
  <si>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</si>
  <si>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</si>
  <si>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</si>
  <si>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</si>
  <si>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</si>
  <si>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</si>
  <si>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</si>
  <si>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</si>
  <si>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</si>
  <si>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</si>
  <si>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</si>
  <si>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</si>
  <si>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</si>
  <si>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</si>
  <si>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</si>
  <si>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</si>
  <si>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</si>
  <si>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</si>
  <si>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</si>
  <si>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</si>
  <si>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</si>
  <si>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</si>
  <si>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</si>
  <si>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</si>
  <si>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</si>
  <si>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</si>
  <si>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</si>
  <si>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</si>
  <si>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</si>
  <si>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</si>
  <si>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</si>
  <si>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</si>
  <si>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</si>
  <si>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</si>
  <si>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</si>
  <si>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</si>
  <si>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</si>
  <si>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</si>
  <si>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</si>
  <si>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</si>
  <si>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</si>
  <si>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</si>
  <si>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</si>
  <si>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</si>
  <si>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</si>
  <si>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</si>
  <si>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</si>
  <si>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</si>
  <si>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</si>
  <si>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</si>
  <si>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</si>
  <si>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</si>
  <si>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</si>
  <si>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</si>
  <si>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</si>
  <si>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</si>
  <si>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</si>
  <si>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</si>
  <si>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</si>
  <si>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</si>
  <si>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</si>
  <si>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</si>
  <si>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</si>
  <si>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</si>
  <si>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</si>
  <si>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</si>
  <si>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</si>
  <si>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</si>
  <si>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</si>
  <si>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</si>
  <si>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</si>
  <si>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</si>
  <si>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</si>
  <si>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</si>
  <si>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</si>
  <si>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</si>
  <si>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</si>
  <si>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</si>
  <si>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</si>
  <si>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</si>
  <si>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</si>
  <si>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</si>
  <si>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</si>
  <si>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</si>
  <si>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</si>
  <si>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</si>
  <si>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</si>
  <si>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</si>
  <si>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</si>
  <si>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</si>
  <si>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</si>
  <si>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</si>
  <si>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</si>
  <si>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</si>
  <si>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</si>
  <si>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</si>
  <si>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</si>
  <si>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</si>
  <si>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</si>
  <si>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</si>
  <si>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</si>
  <si>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</si>
  <si>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</si>
  <si>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</si>
  <si>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</si>
  <si>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</si>
  <si>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</si>
  <si>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</si>
  <si>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</si>
  <si>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</si>
  <si>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</si>
  <si>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</si>
  <si>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</si>
  <si>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</si>
  <si>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</si>
  <si>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</si>
  <si>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</si>
  <si>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</si>
  <si>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</si>
  <si>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</si>
  <si>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</si>
  <si>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</si>
  <si>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</si>
  <si>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</si>
  <si>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</si>
  <si>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</si>
  <si>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</si>
  <si>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</si>
  <si>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</si>
  <si>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</si>
  <si>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</si>
  <si>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</si>
  <si>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</si>
  <si>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</si>
  <si>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</si>
  <si>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</si>
  <si>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</si>
  <si>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</si>
  <si>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</si>
  <si>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</si>
  <si>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</si>
  <si>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</si>
  <si>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</si>
  <si>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</si>
  <si>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</si>
  <si>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</si>
  <si>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</si>
  <si>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</si>
  <si>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</si>
  <si>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</si>
  <si>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</si>
  <si>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</si>
  <si>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</si>
  <si>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</si>
  <si>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</si>
  <si>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</si>
  <si>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</si>
  <si>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</si>
  <si>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</si>
  <si>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</si>
  <si>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</si>
  <si>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</si>
  <si>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</si>
  <si>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</si>
  <si>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</si>
  <si>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</si>
  <si>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</si>
  <si>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</si>
  <si>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</si>
  <si>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</si>
  <si>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</si>
  <si>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</si>
  <si>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</si>
  <si>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</si>
  <si>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</si>
  <si>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</si>
  <si>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</si>
  <si>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</si>
  <si>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</si>
  <si>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</si>
  <si>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</si>
  <si>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</si>
  <si>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</si>
  <si>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</si>
  <si>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</si>
  <si>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</si>
  <si>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</si>
  <si>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</si>
  <si>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</si>
  <si>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</si>
  <si>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</si>
  <si>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</si>
  <si>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</si>
  <si>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</si>
  <si>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</si>
  <si>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</si>
  <si>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</si>
  <si>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</si>
  <si>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</si>
  <si>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</si>
  <si>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</si>
  <si>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</si>
  <si>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</si>
  <si>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</si>
  <si>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</si>
  <si>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</si>
  <si>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</si>
  <si>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</si>
  <si>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</si>
  <si>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</si>
  <si>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</si>
  <si>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</si>
  <si>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</si>
  <si>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</si>
  <si>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</si>
  <si>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</si>
  <si>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</si>
  <si>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</si>
  <si>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</si>
  <si>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</si>
  <si>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</si>
  <si>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</si>
  <si>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</si>
  <si>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</si>
  <si>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</si>
  <si>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</si>
  <si>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</si>
  <si>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</si>
  <si>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</si>
  <si>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</si>
  <si>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</si>
  <si>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</si>
  <si>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</si>
  <si>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</si>
  <si>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</si>
  <si>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</si>
  <si>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</si>
  <si>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</si>
  <si>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</si>
  <si>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</si>
  <si>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</si>
  <si>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</si>
  <si>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</si>
  <si>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</si>
  <si>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</si>
  <si>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</si>
  <si>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</si>
  <si>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</si>
  <si>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</si>
  <si>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</si>
  <si>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</si>
  <si>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</si>
  <si>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</si>
  <si>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</si>
  <si>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</si>
  <si>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</si>
  <si>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</si>
  <si>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</si>
  <si>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</si>
  <si>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</si>
  <si>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</si>
  <si>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</si>
  <si>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</si>
  <si>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</si>
  <si>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</si>
  <si>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</si>
  <si>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</si>
  <si>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</si>
  <si>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</si>
  <si>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</si>
  <si>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</si>
  <si>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</si>
  <si>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</si>
  <si>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</si>
  <si>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</si>
  <si>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</si>
  <si>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</si>
  <si>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</si>
  <si>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</si>
  <si>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</si>
  <si>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</si>
  <si>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</si>
  <si>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</si>
  <si>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</si>
  <si>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</si>
  <si>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</si>
  <si>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</si>
  <si>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</si>
  <si>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</si>
  <si>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</si>
  <si>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</si>
  <si>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</si>
  <si>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</si>
  <si>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</si>
  <si>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</si>
  <si>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</si>
  <si>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</si>
  <si>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</si>
  <si>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</si>
  <si>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</si>
  <si>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</si>
  <si>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</si>
  <si>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</si>
  <si>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</si>
  <si>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</si>
  <si>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</si>
  <si>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</si>
  <si>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</si>
  <si>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</si>
  <si>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</si>
  <si>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</si>
  <si>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</si>
  <si>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</si>
  <si>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</si>
  <si>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</si>
  <si>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</si>
  <si>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</si>
  <si>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</si>
  <si>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</si>
  <si>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</si>
  <si>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</si>
  <si>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</si>
  <si>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</si>
  <si>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</si>
  <si>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</si>
  <si>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</si>
  <si>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</si>
  <si>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</si>
  <si>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</si>
  <si>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</si>
  <si>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</si>
  <si>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</si>
  <si>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</si>
  <si>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</si>
  <si>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</si>
  <si>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</si>
  <si>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</si>
  <si>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</si>
  <si>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</si>
  <si>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</si>
  <si>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</si>
  <si>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</si>
  <si>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</si>
  <si>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</si>
  <si>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</si>
  <si>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</si>
  <si>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</si>
  <si>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</si>
  <si>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</si>
  <si>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</si>
  <si>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</si>
  <si>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</si>
  <si>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</si>
  <si>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</si>
  <si>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</si>
  <si>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</si>
  <si>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</si>
  <si>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</si>
  <si>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</si>
  <si>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</si>
  <si>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</si>
  <si>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</si>
  <si>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</si>
  <si>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</si>
  <si>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</si>
  <si>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</si>
  <si>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</si>
  <si>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</si>
  <si>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</si>
  <si>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</si>
  <si>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</si>
  <si>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</si>
  <si>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</si>
  <si>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</si>
  <si>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</si>
  <si>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</si>
  <si>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</si>
  <si>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</si>
  <si>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</si>
  <si>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</si>
  <si>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</si>
  <si>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</si>
  <si>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</si>
  <si>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</si>
  <si>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</si>
  <si>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</si>
  <si>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</si>
  <si>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</si>
  <si>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</si>
  <si>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</si>
  <si>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</si>
  <si>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</si>
  <si>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</si>
  <si>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</si>
  <si>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</si>
  <si>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</si>
  <si>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</si>
  <si>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</si>
  <si>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</si>
  <si>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</si>
  <si>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</si>
  <si>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</si>
  <si>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</si>
  <si>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</si>
  <si>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</si>
  <si>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</si>
  <si>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</si>
  <si>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</si>
  <si>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</si>
  <si>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</si>
  <si>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</si>
  <si>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</si>
  <si>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</si>
  <si>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</si>
  <si>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</si>
  <si>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</si>
  <si>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</si>
  <si>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</si>
  <si>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</si>
  <si>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</si>
  <si>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</si>
  <si>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</si>
  <si>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</si>
  <si>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</si>
  <si>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</si>
  <si>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</si>
  <si>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</si>
  <si>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</si>
  <si>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</si>
  <si>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</si>
  <si>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</si>
  <si>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</si>
  <si>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</si>
  <si>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</si>
  <si>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</si>
  <si>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</si>
  <si>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</si>
  <si>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</si>
  <si>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</si>
  <si>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</si>
  <si>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</si>
  <si>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</si>
  <si>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</si>
  <si>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</si>
  <si>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</si>
  <si>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</si>
  <si>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</si>
  <si>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</si>
  <si>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</si>
  <si>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</si>
  <si>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</si>
  <si>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</si>
  <si>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</si>
  <si>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</si>
  <si>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</si>
  <si>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</si>
  <si>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</si>
  <si>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</si>
  <si>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</si>
  <si>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</si>
  <si>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</si>
  <si>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</si>
  <si>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</si>
  <si>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</si>
  <si>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</si>
  <si>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</si>
  <si>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</si>
  <si>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</si>
  <si>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</si>
  <si>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</si>
  <si>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</si>
  <si>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</si>
  <si>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</si>
  <si>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</si>
  <si>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</si>
  <si>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</si>
  <si>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</si>
  <si>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</si>
  <si>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</si>
  <si>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</si>
  <si>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</si>
  <si>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</si>
  <si>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</si>
  <si>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</si>
  <si>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</si>
  <si>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</si>
  <si>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</si>
  <si>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</si>
  <si>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</si>
  <si>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</si>
  <si>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</si>
  <si>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</si>
  <si>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</si>
  <si>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</si>
  <si>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</si>
  <si>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</si>
  <si>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</si>
  <si>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</si>
  <si>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</si>
  <si>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</si>
  <si>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</si>
  <si>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</si>
  <si>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</si>
  <si>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</si>
  <si>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</si>
  <si>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</si>
  <si>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</si>
  <si>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</si>
  <si>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</si>
  <si>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</si>
  <si>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</si>
  <si>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</si>
  <si>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</si>
  <si>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</si>
  <si>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</si>
  <si>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</si>
  <si>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</si>
  <si>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</si>
  <si>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</si>
  <si>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</si>
  <si>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</si>
  <si>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</si>
  <si>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</si>
  <si>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</si>
  <si>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</si>
  <si>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</si>
  <si>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</si>
  <si>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</si>
  <si>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</si>
  <si>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</si>
  <si>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</si>
  <si>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</si>
  <si>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</si>
  <si>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</si>
  <si>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</si>
  <si>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</si>
  <si>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</si>
  <si>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</si>
  <si>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</si>
  <si>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</si>
  <si>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</si>
  <si>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</si>
  <si>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</si>
  <si>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</si>
  <si>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</si>
  <si>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</si>
  <si>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</si>
  <si>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</si>
  <si>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</si>
  <si>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</si>
  <si>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</si>
  <si>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</si>
  <si>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</si>
  <si>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</si>
  <si>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</si>
  <si>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</si>
  <si>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</si>
  <si>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</si>
  <si>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</si>
  <si>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</si>
  <si>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</si>
  <si>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</si>
  <si>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</si>
  <si>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</si>
  <si>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</si>
  <si>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</si>
  <si>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</si>
  <si>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</si>
  <si>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</si>
  <si>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</si>
  <si>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</si>
  <si>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</si>
  <si>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</si>
  <si>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</si>
  <si>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</si>
  <si>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</si>
  <si>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</si>
  <si>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</si>
  <si>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</si>
  <si>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</si>
  <si>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</si>
  <si>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</si>
  <si>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</si>
  <si>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</si>
  <si>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</si>
  <si>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</si>
  <si>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</si>
  <si>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</si>
  <si>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</si>
  <si>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</si>
  <si>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</si>
  <si>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</si>
  <si>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</si>
  <si>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</si>
  <si>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</si>
  <si>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</si>
  <si>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</si>
  <si>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</si>
  <si>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</si>
  <si>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</si>
  <si>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</si>
  <si>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</si>
  <si>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</si>
  <si>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</si>
  <si>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</si>
  <si>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</si>
  <si>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</si>
  <si>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</si>
  <si>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</si>
  <si>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</si>
  <si>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</si>
  <si>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</si>
  <si>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</si>
  <si>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</si>
  <si>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</si>
  <si>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</si>
  <si>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</si>
  <si>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</si>
  <si>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</si>
  <si>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</si>
  <si>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</si>
  <si>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</si>
  <si>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</si>
  <si>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</si>
  <si>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</si>
  <si>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</si>
  <si>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</si>
  <si>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</si>
  <si>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</si>
  <si>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</si>
  <si>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</si>
  <si>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</si>
  <si>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</si>
  <si>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</si>
  <si>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</si>
  <si>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</si>
  <si>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</si>
  <si>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</si>
  <si>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</si>
  <si>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</si>
  <si>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</si>
  <si>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</si>
  <si>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</si>
  <si>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</si>
  <si>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</si>
  <si>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</si>
  <si>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</si>
  <si>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</si>
  <si>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</si>
  <si>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</si>
  <si>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</si>
  <si>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</si>
  <si>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</si>
  <si>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</si>
  <si>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</si>
  <si>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</si>
  <si>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</si>
  <si>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</si>
  <si>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</si>
  <si>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</si>
  <si>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</si>
  <si>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</si>
  <si>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</si>
  <si>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</si>
  <si>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</si>
  <si>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</si>
  <si>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</si>
  <si>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</si>
  <si>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</si>
  <si>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</si>
  <si>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</si>
  <si>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</si>
  <si>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</si>
  <si>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</si>
  <si>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</si>
  <si>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</si>
  <si>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</si>
  <si>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</si>
  <si>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</si>
  <si>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</si>
  <si>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</si>
  <si>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</si>
  <si>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</si>
  <si>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</si>
  <si>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</si>
  <si>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</si>
  <si>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</si>
  <si>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</si>
  <si>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</si>
  <si>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</si>
  <si>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</si>
  <si>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</si>
  <si>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</si>
  <si>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</si>
  <si>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</si>
  <si>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</si>
  <si>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</si>
  <si>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</si>
  <si>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</si>
  <si>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</si>
  <si>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</si>
  <si>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</si>
  <si>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</si>
  <si>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</si>
  <si>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</si>
  <si>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</si>
  <si>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</si>
  <si>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</si>
  <si>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</si>
  <si>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</si>
  <si>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</si>
  <si>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</si>
  <si>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</si>
  <si>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</si>
  <si>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</si>
  <si>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</si>
  <si>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</si>
  <si>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</si>
  <si>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</si>
  <si>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</si>
  <si>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</si>
  <si>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</si>
  <si>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</si>
  <si>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</si>
  <si>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</si>
  <si>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</si>
  <si>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</si>
  <si>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</si>
  <si>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</si>
  <si>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</si>
  <si>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</si>
  <si>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</si>
  <si>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</si>
  <si>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</si>
  <si>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</si>
  <si>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</si>
  <si>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</si>
  <si>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</si>
  <si>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</si>
  <si>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</si>
  <si>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</si>
  <si>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</si>
  <si>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</si>
  <si>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</si>
  <si>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</si>
  <si>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</si>
  <si>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</si>
  <si>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</si>
  <si>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</si>
  <si>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</si>
  <si>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</si>
  <si>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</si>
  <si>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</si>
  <si>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</si>
  <si>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</si>
  <si>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</si>
  <si>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</si>
  <si>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</si>
  <si>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</si>
  <si>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</si>
  <si>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</si>
  <si>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</si>
  <si>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</si>
  <si>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</si>
  <si>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</si>
  <si>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</si>
  <si>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</si>
  <si>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</si>
  <si>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</si>
  <si>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</si>
  <si>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</si>
  <si>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</si>
  <si>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</si>
  <si>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</si>
  <si>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</si>
  <si>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</si>
  <si>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</si>
  <si>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</si>
  <si>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</si>
  <si>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</si>
  <si>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</si>
  <si>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</si>
  <si>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</si>
  <si>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</si>
  <si>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</si>
  <si>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</si>
  <si>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</si>
  <si>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</si>
  <si>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</si>
  <si>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</si>
  <si>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</si>
  <si>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</si>
  <si>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</si>
  <si>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</si>
  <si>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</si>
  <si>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</si>
  <si>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</si>
  <si>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</si>
  <si>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</si>
  <si>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</si>
  <si>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</si>
  <si>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</si>
  <si>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</si>
  <si>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</si>
  <si>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</si>
  <si>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</si>
  <si>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</si>
  <si>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</si>
  <si>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</si>
  <si>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</si>
  <si>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</si>
  <si>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</si>
  <si>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</si>
  <si>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</si>
  <si>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</si>
  <si>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</si>
  <si>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</si>
  <si>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</si>
  <si>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</si>
  <si>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</si>
  <si>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</si>
  <si>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</si>
  <si>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</si>
  <si>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</si>
  <si>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</si>
  <si>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</si>
  <si>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</si>
  <si>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</si>
  <si>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</si>
  <si>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</si>
  <si>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</si>
  <si>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</si>
  <si>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</si>
  <si>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</si>
  <si>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</si>
  <si>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</si>
  <si>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</si>
  <si>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</si>
  <si>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</si>
  <si>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</si>
  <si>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</si>
  <si>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</si>
  <si>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</si>
  <si>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</si>
  <si>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</si>
  <si>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</si>
  <si>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</si>
  <si>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</si>
  <si>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</si>
  <si>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</si>
  <si>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</si>
  <si>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</si>
  <si>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</si>
  <si>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</si>
  <si>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</si>
  <si>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</si>
  <si>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</si>
  <si>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</si>
  <si>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</si>
  <si>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</si>
  <si>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</si>
  <si>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</si>
  <si>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</si>
  <si>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</si>
  <si>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</si>
  <si>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</si>
  <si>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</si>
  <si>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</si>
  <si>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</si>
  <si>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</si>
  <si>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</si>
  <si>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</si>
  <si>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</si>
  <si>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</si>
  <si>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</si>
  <si>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</si>
  <si>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</si>
  <si>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</si>
  <si>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</si>
  <si>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</si>
  <si>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</si>
  <si>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</si>
  <si>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</si>
  <si>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</si>
  <si>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</si>
  <si>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</si>
  <si>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</si>
  <si>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</si>
  <si>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</si>
  <si>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</si>
  <si>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</si>
  <si>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</si>
  <si>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</si>
  <si>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</si>
  <si>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</si>
  <si>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</si>
  <si>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</si>
  <si>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</si>
  <si>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</si>
  <si>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</si>
  <si>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</si>
  <si>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</si>
  <si>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</si>
  <si>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</si>
  <si>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</si>
  <si>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</si>
  <si>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</si>
  <si>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</si>
  <si>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</si>
  <si>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</si>
  <si>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</si>
  <si>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</si>
  <si>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</si>
  <si>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</si>
  <si>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</si>
  <si>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</si>
  <si>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</si>
  <si>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</si>
  <si>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</si>
  <si>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</si>
  <si>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</si>
  <si>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</si>
  <si>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</si>
  <si>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</si>
  <si>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</si>
  <si>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</si>
  <si>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</si>
  <si>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</si>
  <si>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</si>
  <si>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</si>
  <si>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</si>
  <si>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</si>
  <si>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</si>
  <si>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</si>
  <si>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</si>
  <si>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</si>
  <si>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</si>
  <si>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</si>
  <si>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</si>
  <si>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</si>
  <si>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</si>
  <si>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</si>
  <si>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</si>
  <si>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</si>
  <si>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</si>
  <si>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</si>
  <si>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</si>
  <si>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</si>
  <si>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</si>
  <si>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</si>
  <si>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</si>
  <si>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</si>
  <si>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</si>
  <si>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</si>
  <si>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</si>
  <si>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</si>
  <si>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</si>
  <si>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</si>
  <si>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</si>
  <si>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</si>
  <si>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</si>
  <si>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</si>
  <si>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</si>
  <si>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</si>
  <si>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</si>
  <si>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</si>
  <si>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</si>
  <si>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</si>
  <si>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</si>
  <si>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</si>
  <si>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</si>
  <si>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</si>
  <si>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</si>
  <si>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</si>
  <si>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</si>
  <si>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</si>
  <si>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</si>
  <si>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</si>
  <si>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</si>
  <si>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</si>
  <si>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</si>
  <si>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</si>
  <si>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</si>
  <si>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</si>
  <si>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</si>
  <si>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</si>
  <si>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</si>
  <si>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</si>
  <si>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</si>
  <si>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</si>
  <si>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</si>
  <si>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</si>
  <si>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</si>
  <si>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</si>
  <si>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</si>
  <si>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</si>
  <si>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</si>
  <si>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</si>
  <si>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</si>
  <si>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</si>
  <si>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</si>
  <si>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</si>
  <si>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</si>
  <si>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</si>
  <si>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</si>
  <si>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</si>
  <si>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</si>
  <si>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</si>
  <si>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</si>
  <si>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</si>
  <si>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</si>
  <si>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</si>
  <si>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</si>
  <si>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</si>
  <si>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</si>
  <si>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</si>
  <si>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</si>
  <si>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</si>
  <si>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</si>
  <si>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</si>
  <si>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</si>
  <si>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</si>
  <si>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</si>
  <si>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</si>
  <si>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</si>
  <si>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</si>
  <si>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</si>
  <si>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</si>
  <si>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</si>
  <si>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</si>
  <si>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</si>
  <si>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</si>
  <si>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</si>
  <si>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</si>
  <si>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</si>
  <si>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</si>
  <si>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</si>
  <si>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</si>
  <si>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</si>
  <si>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</si>
  <si>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</si>
  <si>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</si>
  <si>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</si>
  <si>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</si>
  <si>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</si>
  <si>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</si>
  <si>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</si>
  <si>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</si>
  <si>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</si>
  <si>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</si>
  <si>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</si>
  <si>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</si>
  <si>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</si>
  <si>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</si>
  <si>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</si>
  <si>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</si>
  <si>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</si>
  <si>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</si>
  <si>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</si>
  <si>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</si>
  <si>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</si>
  <si>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</si>
  <si>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</si>
  <si>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</si>
  <si>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</si>
  <si>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</si>
  <si>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</si>
  <si>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</si>
  <si>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</si>
  <si>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</si>
  <si>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</si>
  <si>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</si>
  <si>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</si>
  <si>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</si>
  <si>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</si>
  <si>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</si>
  <si>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</si>
  <si>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</si>
  <si>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</si>
  <si>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</si>
  <si>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</si>
  <si>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</si>
  <si>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</si>
  <si>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</si>
  <si>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</si>
  <si>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</si>
  <si>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</si>
  <si>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</si>
  <si>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</si>
  <si>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</si>
  <si>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</si>
  <si>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</si>
  <si>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</si>
  <si>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</si>
  <si>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</si>
  <si>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</si>
  <si>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</si>
  <si>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</si>
  <si>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</si>
  <si>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</si>
  <si>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</si>
  <si>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</si>
  <si>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</si>
  <si>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</si>
  <si>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</si>
  <si>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</si>
  <si>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</si>
  <si>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</si>
  <si>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</si>
  <si>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</si>
  <si>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</si>
  <si>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</si>
  <si>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</si>
  <si>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</si>
  <si>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</si>
  <si>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</si>
  <si>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</si>
  <si>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</si>
  <si>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</si>
  <si>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</si>
  <si>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</si>
  <si>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</si>
  <si>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</si>
  <si>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</si>
  <si>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</si>
  <si>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</si>
  <si>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</si>
  <si>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</si>
  <si>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</si>
  <si>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</si>
  <si>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</si>
  <si>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</si>
  <si>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</si>
  <si>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</si>
  <si>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</si>
  <si>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</si>
  <si>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</si>
  <si>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</si>
  <si>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</si>
  <si>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</si>
  <si>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</si>
  <si>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</si>
  <si>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</si>
  <si>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</si>
  <si>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</si>
  <si>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</si>
  <si>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</si>
  <si>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</si>
  <si>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</si>
  <si>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</si>
  <si>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</si>
  <si>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</si>
  <si>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</si>
  <si>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</si>
  <si>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</si>
  <si>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</si>
  <si>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</si>
  <si>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</si>
  <si>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</si>
  <si>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</si>
  <si>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</si>
  <si>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</si>
  <si>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</si>
  <si>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</si>
  <si>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</si>
  <si>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</si>
  <si>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</si>
  <si>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</si>
  <si>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</si>
  <si>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</si>
  <si>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</si>
  <si>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</si>
  <si>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</si>
  <si>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</si>
  <si>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</si>
  <si>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</si>
  <si>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</si>
  <si>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</si>
  <si>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</si>
  <si>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</si>
  <si>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</si>
  <si>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</si>
  <si>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</si>
  <si>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</si>
  <si>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</si>
  <si>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</si>
  <si>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</si>
  <si>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</si>
  <si>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</si>
  <si>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</si>
  <si>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</si>
  <si>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</si>
  <si>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</si>
  <si>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</si>
  <si>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</si>
  <si>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</si>
  <si>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</si>
  <si>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</si>
  <si>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</si>
  <si>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</si>
  <si>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</si>
  <si>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</si>
  <si>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</si>
  <si>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</si>
  <si>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</si>
  <si>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</si>
  <si>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</si>
  <si>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</si>
  <si>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</si>
  <si>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</si>
  <si>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</si>
  <si>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</si>
  <si>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</si>
  <si>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</si>
  <si>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</si>
  <si>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</si>
  <si>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</si>
  <si>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</si>
  <si>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</si>
  <si>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</si>
  <si>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</si>
  <si>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</si>
  <si>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</si>
  <si>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</si>
  <si>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</si>
  <si>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</si>
  <si>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</si>
  <si>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</si>
  <si>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</si>
  <si>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</si>
  <si>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</si>
  <si>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</si>
  <si>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</si>
  <si>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</si>
  <si>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</si>
  <si>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</si>
  <si>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</si>
  <si>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</si>
  <si>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</si>
  <si>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</si>
  <si>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</si>
  <si>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</si>
  <si>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</si>
  <si>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</si>
  <si>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</si>
  <si>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</si>
  <si>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</si>
  <si>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</si>
  <si>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</si>
  <si>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</si>
  <si>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</si>
  <si>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</si>
  <si>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</si>
  <si>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</si>
  <si>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</si>
  <si>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</si>
  <si>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</si>
  <si>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</si>
  <si>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</si>
  <si>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</si>
  <si>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</si>
  <si>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</si>
  <si>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</si>
  <si>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</si>
  <si>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</si>
  <si>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</si>
  <si>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</si>
  <si>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</si>
  <si>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</si>
  <si>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</si>
  <si>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</si>
  <si>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</si>
  <si>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</si>
  <si>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</si>
  <si>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</si>
  <si>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</si>
  <si>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</si>
  <si>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</si>
  <si>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</si>
  <si>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</si>
  <si>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</si>
  <si>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</si>
  <si>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</si>
  <si>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</si>
  <si>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</si>
  <si>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</si>
  <si>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</si>
  <si>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</si>
  <si>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</si>
  <si>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</si>
  <si>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</si>
  <si>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</si>
  <si>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</si>
  <si>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</si>
  <si>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</si>
  <si>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</si>
  <si>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</si>
  <si>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</si>
  <si>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</si>
  <si>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</si>
  <si>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</si>
  <si>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</si>
  <si>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</si>
  <si>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</si>
  <si>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</si>
  <si>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</si>
  <si>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</si>
  <si>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</si>
  <si>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</si>
  <si>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</si>
  <si>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</si>
  <si>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</si>
  <si>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</si>
  <si>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</si>
  <si>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</si>
  <si>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</si>
  <si>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</si>
  <si>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</si>
  <si>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</si>
  <si>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</si>
  <si>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</si>
  <si>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</si>
  <si>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</si>
  <si>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</si>
  <si>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</si>
  <si>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</si>
  <si>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</si>
  <si>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</si>
  <si>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</si>
  <si>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</si>
  <si>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</si>
  <si>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</si>
  <si>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</si>
  <si>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</si>
  <si>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</si>
  <si>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</si>
  <si>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</si>
  <si>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</si>
  <si>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</si>
  <si>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</si>
  <si>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</si>
  <si>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</si>
  <si>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</si>
  <si>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</si>
  <si>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</si>
  <si>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</si>
  <si>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</si>
  <si>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</si>
  <si>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</si>
  <si>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</si>
  <si>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</si>
  <si>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</si>
  <si>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</si>
  <si>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</si>
  <si>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</si>
  <si>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</si>
  <si>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</si>
  <si>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</si>
  <si>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</si>
  <si>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</si>
  <si>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</si>
  <si>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</si>
  <si>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</si>
  <si>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</si>
  <si>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</si>
  <si>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</si>
  <si>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</si>
  <si>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</si>
  <si>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</si>
  <si>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</si>
  <si>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</si>
  <si>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</si>
  <si>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</si>
  <si>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</si>
  <si>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</si>
  <si>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</si>
  <si>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</si>
  <si>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</si>
  <si>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</si>
  <si>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</si>
  <si>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</si>
  <si>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</si>
  <si>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</si>
  <si>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</si>
  <si>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</si>
  <si>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</si>
  <si>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</si>
  <si>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</si>
  <si>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</si>
  <si>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</si>
  <si>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</si>
  <si>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</si>
  <si>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</si>
  <si>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</si>
  <si>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</si>
  <si>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</si>
  <si>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</si>
  <si>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</si>
  <si>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</si>
  <si>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</si>
  <si>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</si>
  <si>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</si>
  <si>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</si>
  <si>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</si>
  <si>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</si>
  <si>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</si>
  <si>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</si>
  <si>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</si>
  <si>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</si>
  <si>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</si>
  <si>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</si>
  <si>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</si>
  <si>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</si>
  <si>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</si>
  <si>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</si>
  <si>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</si>
  <si>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</si>
  <si>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</si>
  <si>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</si>
  <si>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</si>
  <si>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</si>
  <si>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</si>
  <si>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</si>
  <si>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</si>
  <si>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</si>
  <si>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</si>
  <si>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</si>
  <si>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</si>
  <si>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</si>
  <si>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</si>
  <si>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</si>
  <si>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</si>
  <si>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</si>
  <si>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</si>
  <si>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</si>
  <si>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</si>
  <si>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</si>
  <si>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</si>
  <si>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</si>
  <si>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</si>
  <si>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</si>
  <si>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</si>
  <si>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</si>
  <si>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</si>
  <si>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</si>
  <si>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</si>
  <si>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</si>
  <si>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</si>
  <si>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</si>
  <si>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</si>
  <si>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</si>
  <si>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</si>
  <si>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</si>
  <si>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</si>
  <si>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</si>
  <si>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</si>
  <si>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</si>
  <si>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</si>
  <si>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</si>
  <si>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</si>
  <si>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</si>
  <si>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</si>
  <si>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</si>
  <si>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</si>
  <si>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</si>
  <si>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</si>
  <si>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</si>
  <si>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</si>
  <si>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</si>
  <si>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</si>
  <si>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</si>
  <si>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</si>
  <si>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</si>
  <si>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</si>
  <si>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</si>
  <si>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</si>
  <si>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</si>
  <si>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</si>
  <si>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</si>
  <si>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</si>
  <si>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</si>
  <si>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</si>
  <si>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</si>
  <si>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</si>
  <si>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</si>
  <si>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</si>
  <si>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</si>
  <si>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</si>
  <si>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</si>
  <si>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</si>
  <si>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</si>
  <si>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</si>
  <si>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</si>
  <si>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</si>
  <si>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</si>
  <si>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</si>
  <si>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</si>
  <si>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</si>
  <si>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</si>
  <si>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</si>
  <si>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</si>
  <si>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</si>
  <si>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</si>
  <si>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</si>
  <si>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</si>
  <si>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</si>
  <si>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</si>
  <si>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</si>
  <si>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</si>
  <si>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</si>
  <si>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</si>
  <si>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</si>
  <si>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</si>
  <si>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</si>
  <si>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</si>
  <si>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</si>
  <si>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</si>
  <si>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</si>
  <si>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</si>
  <si>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</si>
  <si>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</si>
  <si>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</si>
  <si>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</si>
  <si>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</si>
  <si>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</si>
  <si>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</si>
  <si>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</si>
  <si>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</si>
  <si>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</si>
  <si>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</si>
  <si>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</si>
  <si>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</si>
  <si>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</si>
  <si>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</si>
  <si>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</si>
  <si>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</si>
  <si>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</si>
  <si>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</si>
  <si>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</si>
  <si>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</si>
  <si>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</si>
  <si>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</si>
  <si>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</si>
  <si>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</si>
  <si>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</si>
  <si>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</si>
  <si>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</si>
  <si>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</si>
  <si>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</si>
  <si>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</si>
  <si>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</si>
  <si>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</si>
  <si>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</si>
  <si>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</si>
  <si>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</si>
  <si>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</si>
  <si>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</si>
  <si>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</si>
  <si>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</si>
  <si>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</si>
  <si>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</si>
  <si>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</si>
  <si>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</si>
  <si>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</si>
  <si>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</si>
  <si>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</si>
  <si>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</si>
  <si>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</si>
  <si>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</si>
  <si>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</si>
  <si>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</si>
  <si>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</si>
  <si>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</si>
  <si>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</si>
  <si>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</si>
  <si>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</si>
  <si>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</si>
  <si>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</si>
  <si>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</si>
  <si>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</si>
  <si>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</si>
  <si>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</si>
  <si>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</si>
  <si>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</si>
  <si>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</si>
  <si>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</si>
  <si>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</si>
  <si>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</si>
  <si>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</si>
  <si>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</si>
  <si>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</si>
  <si>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</si>
  <si>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</si>
  <si>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</si>
  <si>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</si>
  <si>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</si>
  <si>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</si>
  <si>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</si>
  <si>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</si>
  <si>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</si>
  <si>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</si>
  <si>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</si>
  <si>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</si>
  <si>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</si>
  <si>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</si>
  <si>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</si>
  <si>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</si>
  <si>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</si>
  <si>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</si>
  <si>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</si>
  <si>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</si>
  <si>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</si>
  <si>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</si>
  <si>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</si>
  <si>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</si>
  <si>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</si>
  <si>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</si>
  <si>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</si>
  <si>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</si>
  <si>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</si>
  <si>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</si>
  <si>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</si>
  <si>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</si>
  <si>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</si>
  <si>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</si>
  <si>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</si>
  <si>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</si>
  <si>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</si>
  <si>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</si>
  <si>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</si>
  <si>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</si>
  <si>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</si>
  <si>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</si>
  <si>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</si>
  <si>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</si>
  <si>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</si>
  <si>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</si>
  <si>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</si>
  <si>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</si>
  <si>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</si>
  <si>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</si>
  <si>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</si>
  <si>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</si>
  <si>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</si>
  <si>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</si>
  <si>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</si>
  <si>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</si>
  <si>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</si>
  <si>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</si>
  <si>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</si>
  <si>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</si>
  <si>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</si>
  <si>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</si>
  <si>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</si>
  <si>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</si>
  <si>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</si>
  <si>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</si>
  <si>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</si>
  <si>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</si>
  <si>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</si>
  <si>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</si>
  <si>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</si>
  <si>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</si>
  <si>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</si>
  <si>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</si>
  <si>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</si>
  <si>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</si>
  <si>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</si>
  <si>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</si>
  <si>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</si>
  <si>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</si>
  <si>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</si>
  <si>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</si>
  <si>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</si>
  <si>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</si>
  <si>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</si>
  <si>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</si>
  <si>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</si>
  <si>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</si>
  <si>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</si>
  <si>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</si>
  <si>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</si>
  <si>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</si>
  <si>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</si>
  <si>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</si>
  <si>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</si>
  <si>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</si>
  <si>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</si>
  <si>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</si>
  <si>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</si>
  <si>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</si>
  <si>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</si>
  <si>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</si>
  <si>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</si>
  <si>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</si>
  <si>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</si>
  <si>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</si>
  <si>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</si>
  <si>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</si>
  <si>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</si>
  <si>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</si>
  <si>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</si>
  <si>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</si>
  <si>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</si>
  <si>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</si>
  <si>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</si>
  <si>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</si>
  <si>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</si>
  <si>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</si>
  <si>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</si>
  <si>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</si>
  <si>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</si>
  <si>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</si>
  <si>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</si>
  <si>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</si>
  <si>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</si>
  <si>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</si>
  <si>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</si>
  <si>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</si>
  <si>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</si>
  <si>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</si>
  <si>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</si>
  <si>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</si>
  <si>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</si>
  <si>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</si>
  <si>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</si>
  <si>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</si>
  <si>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</si>
  <si>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</si>
  <si>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</si>
  <si>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</si>
  <si>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</si>
  <si>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</si>
  <si>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</si>
  <si>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</si>
  <si>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</si>
  <si>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</si>
  <si>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</si>
  <si>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</si>
  <si>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</si>
  <si>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</si>
  <si>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</si>
  <si>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</si>
  <si>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</si>
  <si>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</si>
  <si>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</si>
  <si>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</si>
  <si>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</si>
  <si>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</si>
  <si>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</si>
  <si>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</si>
  <si>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</si>
  <si>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</si>
  <si>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</si>
  <si>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</si>
  <si>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</si>
  <si>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</si>
  <si>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</si>
  <si>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</si>
  <si>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</si>
  <si>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</si>
  <si>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</si>
  <si>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</si>
  <si>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</si>
  <si>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</si>
  <si>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</si>
  <si>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</si>
  <si>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</si>
  <si>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</si>
  <si>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</si>
  <si>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</si>
  <si>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</si>
  <si>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</si>
  <si>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</si>
  <si>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</si>
  <si>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</si>
  <si>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</si>
  <si>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</si>
  <si>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</si>
  <si>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</si>
  <si>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</si>
  <si>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</si>
  <si>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</si>
  <si>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</si>
  <si>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</si>
  <si>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</si>
  <si>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</si>
  <si>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</si>
  <si>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</si>
  <si>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</si>
  <si>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</si>
  <si>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</si>
  <si>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</si>
  <si>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</si>
  <si>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</si>
  <si>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</si>
  <si>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</si>
  <si>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</si>
  <si>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</si>
  <si>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</si>
  <si>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</si>
  <si>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</si>
  <si>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</si>
  <si>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</si>
  <si>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</si>
  <si>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</si>
  <si>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</si>
  <si>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</si>
  <si>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</si>
  <si>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</si>
  <si>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</si>
  <si>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</si>
  <si>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</si>
  <si>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</si>
  <si>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</si>
  <si>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</si>
  <si>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</si>
  <si>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</si>
  <si>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</si>
  <si>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</si>
  <si>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</si>
  <si>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</si>
  <si>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</si>
  <si>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</si>
  <si>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</si>
  <si>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</si>
  <si>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</si>
  <si>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</si>
  <si>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</si>
  <si>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</si>
  <si>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</si>
  <si>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</si>
  <si>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</si>
  <si>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</si>
  <si>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</si>
  <si>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</si>
  <si>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</si>
  <si>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</si>
  <si>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</si>
  <si>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</si>
  <si>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</si>
  <si>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</si>
  <si>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</si>
  <si>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</si>
  <si>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</si>
  <si>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</si>
  <si>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</si>
  <si>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</si>
  <si>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</si>
  <si>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</si>
  <si>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</si>
  <si>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</si>
  <si>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</si>
  <si>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</si>
  <si>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</si>
  <si>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</si>
  <si>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</si>
  <si>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</si>
  <si>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</si>
  <si>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</si>
  <si>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</si>
  <si>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</si>
  <si>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</si>
  <si>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</si>
  <si>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</si>
  <si>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</si>
  <si>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</si>
  <si>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</si>
  <si>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</si>
  <si>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</si>
  <si>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</si>
  <si>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</si>
  <si>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</si>
  <si>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</si>
  <si>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</si>
  <si>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</si>
  <si>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</si>
  <si>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</si>
  <si>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</si>
  <si>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</si>
  <si>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</si>
  <si>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</si>
  <si>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</si>
  <si>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</si>
  <si>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</si>
  <si>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</si>
  <si>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</si>
  <si>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</si>
  <si>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</si>
  <si>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</si>
  <si>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</si>
  <si>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</si>
  <si>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</si>
  <si>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</si>
  <si>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</si>
  <si>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</si>
  <si>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</si>
  <si>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</si>
  <si>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</si>
  <si>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</si>
  <si>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</si>
  <si>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</si>
  <si>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</si>
  <si>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</si>
  <si>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</si>
  <si>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</si>
  <si>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</si>
  <si>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</si>
  <si>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</si>
  <si>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</si>
  <si>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</si>
  <si>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</si>
  <si>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</si>
  <si>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</si>
  <si>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</si>
  <si>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</si>
  <si>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</si>
  <si>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</si>
  <si>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</si>
  <si>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</si>
  <si>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</si>
  <si>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</si>
  <si>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</si>
  <si>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</si>
  <si>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</si>
  <si>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</si>
  <si>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</si>
  <si>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</si>
  <si>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</si>
  <si>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(4Q/2018)</t>
  </si>
  <si>
    <t>(1Q/2019)</t>
  </si>
  <si>
    <t>(2Q/2019)</t>
  </si>
  <si>
    <t>Mgr. Tomáš Žilák</t>
  </si>
  <si>
    <t>(3Q/2019)</t>
  </si>
  <si>
    <t xml:space="preserve">05/2006 - 03/2019 </t>
  </si>
  <si>
    <t>od 04/2019</t>
  </si>
  <si>
    <t>Ředitel Pražské pobočky</t>
  </si>
  <si>
    <t>cos30,m1,43*0,08</t>
  </si>
  <si>
    <t>cos30,m1,50*0,08</t>
  </si>
  <si>
    <t>cos30,m1,57*0,08</t>
  </si>
  <si>
    <t>cos10;m2 53+54 *0,08</t>
  </si>
  <si>
    <t>cos10;m2 58 *0,08</t>
  </si>
  <si>
    <t>cos40,m2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</si>
</sst>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11"/>
      <color theme="0"/>
      <name val="Calibri"/>
      <family val="2"/>
      <charset val="238"/>
      <scheme val="minor"/>
    </font>
    <font>
      <sz val="7.5"/>
      <color rgb="FF000000"/>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91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49" fontId="3" fillId="0" borderId="29" xfId="0" applyNumberFormat="1" applyFont="1" applyBorder="1" applyAlignment="1">
      <alignment horizontal="center" vertical="center" wrapText="1"/>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14" fillId="0" borderId="0" xfId="0" applyFont="1"/>
    <xf numFmtId="0" fontId="37" fillId="0" borderId="0" xfId="0" applyFont="1" applyFill="1" applyAlignment="1">
      <alignment horizontal="center" vertical="center"/>
    </xf>
    <xf numFmtId="0" fontId="14" fillId="0" borderId="0" xfId="0" applyFont="1" applyFill="1" applyAlignment="1">
      <alignment horizontal="center" vertical="center"/>
    </xf>
    <xf numFmtId="0" fontId="36" fillId="0" borderId="0" xfId="0" applyFont="1" applyFill="1"/>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6"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E25A7FE-13C8-40F9-B834-231ED03B03CC}"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cs-CZ"/>
        </a:p>
      </dgm:t>
    </dgm:pt>
    <dgm:pt modelId="{5391FBB5-7737-4607-95EC-354DF11E8969}">
      <dgm:prSet custT="1"/>
      <dgm:spPr/>
      <dgm:t>
        <a:bodyPr/>
        <a:lstStyle/>
        <a:p>
          <a:r>
            <a:rPr lang="cs-CZ" sz="800"/>
            <a:t>Ředitel pobočky Praha</a:t>
          </a:r>
        </a:p>
      </dgm:t>
    </dgm:pt>
    <dgm:pt modelId="{1E8422E3-A24C-455E-8422-39757C0C9E0C}" type="parTrans" cxnId="{B68FE4E5-21B2-4E42-82D8-4F43F6745CCE}">
      <dgm:prSet/>
      <dgm:spPr/>
      <dgm:t>
        <a:bodyPr/>
        <a:lstStyle/>
        <a:p>
          <a:endParaRPr lang="cs-CZ" sz="2800"/>
        </a:p>
      </dgm:t>
    </dgm:pt>
    <dgm:pt modelId="{A0ED8926-7B53-42CA-A353-DD5CFD2F4A47}" type="sibTrans" cxnId="{B68FE4E5-21B2-4E42-82D8-4F43F6745CCE}">
      <dgm:prSet custT="1"/>
      <dgm:spPr/>
      <dgm:t>
        <a:bodyPr/>
        <a:lstStyle/>
        <a:p>
          <a:endParaRPr lang="cs-CZ" sz="800"/>
        </a:p>
      </dgm:t>
    </dgm:pt>
    <dgm:pt modelId="{3AD3B7DB-97AF-43B9-B2AE-7CED24D26236}">
      <dgm:prSet custT="1"/>
      <dgm:spPr/>
      <dgm:t>
        <a:bodyPr/>
        <a:lstStyle/>
        <a:p>
          <a:r>
            <a:rPr lang="cs-CZ" sz="800"/>
            <a:t>Ředitel obchodování Brno</a:t>
          </a:r>
        </a:p>
      </dgm:t>
    </dgm:pt>
    <dgm:pt modelId="{C0A2CB90-1D93-4C1D-A87E-AF7102AF4A5E}" type="parTrans" cxnId="{50FB17F3-7107-4F85-B726-3CDFF4C9CEC4}">
      <dgm:prSet/>
      <dgm:spPr/>
      <dgm:t>
        <a:bodyPr/>
        <a:lstStyle/>
        <a:p>
          <a:endParaRPr lang="cs-CZ" sz="2800"/>
        </a:p>
      </dgm:t>
    </dgm:pt>
    <dgm:pt modelId="{1E9087FA-B04E-4D8A-8B2B-6B9D24DBACD7}" type="sibTrans" cxnId="{50FB17F3-7107-4F85-B726-3CDFF4C9CEC4}">
      <dgm:prSet custT="1"/>
      <dgm:spPr/>
      <dgm:t>
        <a:bodyPr/>
        <a:lstStyle/>
        <a:p>
          <a:endParaRPr lang="cs-CZ" sz="900"/>
        </a:p>
      </dgm:t>
    </dgm:pt>
    <dgm:pt modelId="{A8E3422F-FB0A-4FD6-A3ED-9F6AFEBDD77D}">
      <dgm:prSet custT="1"/>
      <dgm:spPr/>
      <dgm:t>
        <a:bodyPr/>
        <a:lstStyle/>
        <a:p>
          <a:r>
            <a:rPr lang="cs-CZ" sz="800"/>
            <a:t>Team Leader</a:t>
          </a:r>
        </a:p>
      </dgm:t>
    </dgm:pt>
    <dgm:pt modelId="{8B8D88DC-D330-4D89-B796-0AC1658841B2}" type="parTrans" cxnId="{734E8346-5E52-4B53-80EE-F03CF7C63117}">
      <dgm:prSet/>
      <dgm:spPr/>
      <dgm:t>
        <a:bodyPr/>
        <a:lstStyle/>
        <a:p>
          <a:endParaRPr lang="cs-CZ" sz="2800"/>
        </a:p>
      </dgm:t>
    </dgm:pt>
    <dgm:pt modelId="{037A36C0-8708-46F6-BC5F-C43D5D22DD20}" type="sibTrans" cxnId="{734E8346-5E52-4B53-80EE-F03CF7C63117}">
      <dgm:prSet custT="1"/>
      <dgm:spPr/>
      <dgm:t>
        <a:bodyPr/>
        <a:lstStyle/>
        <a:p>
          <a:endParaRPr lang="cs-CZ" sz="2000"/>
        </a:p>
      </dgm:t>
    </dgm:pt>
    <dgm:pt modelId="{05A5C788-9EAB-4470-B103-AE4EBD80EA9C}">
      <dgm:prSet custT="1"/>
      <dgm:spPr/>
      <dgm:t>
        <a:bodyPr/>
        <a:lstStyle/>
        <a:p>
          <a:r>
            <a:rPr lang="cs-CZ" sz="800"/>
            <a:t>Compliance</a:t>
          </a:r>
        </a:p>
      </dgm:t>
    </dgm:pt>
    <dgm:pt modelId="{A86CF846-4470-4EF2-885A-5C0C9A89FC5A}" type="parTrans" cxnId="{BF6E2E48-091A-458A-A9E9-550656B3A37E}">
      <dgm:prSet/>
      <dgm:spPr/>
      <dgm:t>
        <a:bodyPr/>
        <a:lstStyle/>
        <a:p>
          <a:endParaRPr lang="cs-CZ" sz="2800"/>
        </a:p>
      </dgm:t>
    </dgm:pt>
    <dgm:pt modelId="{B7284687-E55D-4C7F-8E1B-5CF359C4C8FA}" type="sibTrans" cxnId="{BF6E2E48-091A-458A-A9E9-550656B3A37E}">
      <dgm:prSet custT="1"/>
      <dgm:spPr/>
      <dgm:t>
        <a:bodyPr/>
        <a:lstStyle/>
        <a:p>
          <a:endParaRPr lang="cs-CZ" sz="800"/>
        </a:p>
      </dgm:t>
    </dgm:pt>
    <dgm:pt modelId="{2B595971-13F0-4648-9CA1-CA6B64A7EC84}">
      <dgm:prSet custT="1"/>
      <dgm:spPr/>
      <dgm:t>
        <a:bodyPr/>
        <a:lstStyle/>
        <a:p>
          <a:r>
            <a:rPr lang="cs-CZ" sz="800"/>
            <a:t>Vedoucí IT</a:t>
          </a:r>
        </a:p>
      </dgm:t>
    </dgm:pt>
    <dgm:pt modelId="{0D3BDE5E-1590-4B92-AA2C-A02E2F9E6F21}" type="parTrans" cxnId="{6015F828-AE4C-40D1-B7D8-EC693E522DBA}">
      <dgm:prSet/>
      <dgm:spPr/>
      <dgm:t>
        <a:bodyPr/>
        <a:lstStyle/>
        <a:p>
          <a:endParaRPr lang="cs-CZ" sz="2800"/>
        </a:p>
      </dgm:t>
    </dgm:pt>
    <dgm:pt modelId="{A42DB3B7-56A8-4137-A288-5846855ADF00}" type="sibTrans" cxnId="{6015F828-AE4C-40D1-B7D8-EC693E522DBA}">
      <dgm:prSet custT="1"/>
      <dgm:spPr/>
      <dgm:t>
        <a:bodyPr/>
        <a:lstStyle/>
        <a:p>
          <a:endParaRPr lang="cs-CZ" sz="800"/>
        </a:p>
      </dgm:t>
    </dgm:pt>
    <dgm:pt modelId="{88FC93E6-CFC8-4BDB-8CC1-CEEAF845F505}">
      <dgm:prSet custT="1"/>
      <dgm:spPr/>
      <dgm:t>
        <a:bodyPr/>
        <a:lstStyle/>
        <a:p>
          <a:r>
            <a:rPr lang="cs-CZ" sz="800"/>
            <a:t>Manažer marketingu</a:t>
          </a:r>
        </a:p>
      </dgm:t>
    </dgm:pt>
    <dgm:pt modelId="{F708D132-E50B-4334-B884-31B22E65D6E2}" type="parTrans" cxnId="{DB0DBA1A-2821-43EB-BB71-0DC6BF3BF35E}">
      <dgm:prSet/>
      <dgm:spPr/>
      <dgm:t>
        <a:bodyPr/>
        <a:lstStyle/>
        <a:p>
          <a:endParaRPr lang="cs-CZ" sz="2800"/>
        </a:p>
      </dgm:t>
    </dgm:pt>
    <dgm:pt modelId="{CCA78630-2A60-4150-B20F-EDA8B96FDA8E}" type="sibTrans" cxnId="{DB0DBA1A-2821-43EB-BB71-0DC6BF3BF35E}">
      <dgm:prSet custT="1"/>
      <dgm:spPr/>
      <dgm:t>
        <a:bodyPr/>
        <a:lstStyle/>
        <a:p>
          <a:endParaRPr lang="cs-CZ" sz="900"/>
        </a:p>
      </dgm:t>
    </dgm:pt>
    <dgm:pt modelId="{28037A9A-12E2-404E-A86E-500E50327504}">
      <dgm:prSet custT="1"/>
      <dgm:spPr/>
      <dgm:t>
        <a:bodyPr/>
        <a:lstStyle/>
        <a:p>
          <a:r>
            <a:rPr lang="cs-CZ" sz="800"/>
            <a:t>Projekt manager</a:t>
          </a:r>
        </a:p>
      </dgm:t>
    </dgm:pt>
    <dgm:pt modelId="{B9E19047-809B-4EEB-9839-5D25C19F1DB5}" type="parTrans" cxnId="{C061E574-8738-472F-ACBF-8F52D8E23F12}">
      <dgm:prSet/>
      <dgm:spPr/>
      <dgm:t>
        <a:bodyPr/>
        <a:lstStyle/>
        <a:p>
          <a:endParaRPr lang="cs-CZ" sz="2800"/>
        </a:p>
      </dgm:t>
    </dgm:pt>
    <dgm:pt modelId="{A2EF3D4F-7A75-4B5E-8F99-640CFFE81AE9}" type="sibTrans" cxnId="{C061E574-8738-472F-ACBF-8F52D8E23F12}">
      <dgm:prSet custT="1"/>
      <dgm:spPr/>
      <dgm:t>
        <a:bodyPr/>
        <a:lstStyle/>
        <a:p>
          <a:endParaRPr lang="cs-CZ" sz="900"/>
        </a:p>
      </dgm:t>
    </dgm:pt>
    <dgm:pt modelId="{BA3C7655-8F02-4D69-8378-9003FEC9A285}">
      <dgm:prSet custT="1"/>
      <dgm:spPr/>
      <dgm:t>
        <a:bodyPr/>
        <a:lstStyle/>
        <a:p>
          <a:r>
            <a:rPr lang="cs-CZ" sz="800"/>
            <a:t>Hlavní účetní</a:t>
          </a:r>
        </a:p>
      </dgm:t>
    </dgm:pt>
    <dgm:pt modelId="{338F4222-C8C5-44C3-83A3-032CD282B27D}" type="parTrans" cxnId="{EF731A32-4D16-4006-8E5A-E9175FA31F76}">
      <dgm:prSet/>
      <dgm:spPr/>
      <dgm:t>
        <a:bodyPr/>
        <a:lstStyle/>
        <a:p>
          <a:endParaRPr lang="cs-CZ" sz="2800"/>
        </a:p>
      </dgm:t>
    </dgm:pt>
    <dgm:pt modelId="{660ED7DE-6BFD-4FAA-A748-CBA390223D1C}" type="sibTrans" cxnId="{EF731A32-4D16-4006-8E5A-E9175FA31F76}">
      <dgm:prSet custT="1"/>
      <dgm:spPr/>
      <dgm:t>
        <a:bodyPr/>
        <a:lstStyle/>
        <a:p>
          <a:endParaRPr lang="cs-CZ" sz="800"/>
        </a:p>
      </dgm:t>
    </dgm:pt>
    <dgm:pt modelId="{68071974-432F-45A4-93A5-FF981AE4D6C0}">
      <dgm:prSet custT="1"/>
      <dgm:spPr/>
      <dgm:t>
        <a:bodyPr/>
        <a:lstStyle/>
        <a:p>
          <a:r>
            <a:rPr lang="cs-CZ" sz="800"/>
            <a:t>Hlavní ekonom</a:t>
          </a:r>
        </a:p>
      </dgm:t>
    </dgm:pt>
    <dgm:pt modelId="{77347571-145B-453E-9097-1E1AC81F6CE3}" type="parTrans" cxnId="{40D2B0A6-88B1-4659-8B8B-6581B4952DAE}">
      <dgm:prSet/>
      <dgm:spPr/>
      <dgm:t>
        <a:bodyPr/>
        <a:lstStyle/>
        <a:p>
          <a:endParaRPr lang="cs-CZ" sz="2800"/>
        </a:p>
      </dgm:t>
    </dgm:pt>
    <dgm:pt modelId="{6879878A-D823-41E0-A68E-084BB0B5C9B7}" type="sibTrans" cxnId="{40D2B0A6-88B1-4659-8B8B-6581B4952DAE}">
      <dgm:prSet custT="1"/>
      <dgm:spPr/>
      <dgm:t>
        <a:bodyPr/>
        <a:lstStyle/>
        <a:p>
          <a:endParaRPr lang="cs-CZ" sz="800"/>
        </a:p>
      </dgm:t>
    </dgm:pt>
    <dgm:pt modelId="{F922FC7E-9729-4BA5-9F20-604097C9377D}">
      <dgm:prSet custT="1"/>
      <dgm:spPr/>
      <dgm:t>
        <a:bodyPr/>
        <a:lstStyle/>
        <a:p>
          <a:r>
            <a:rPr lang="cs-CZ" sz="800"/>
            <a:t>Manager pro strukturované produkty</a:t>
          </a:r>
        </a:p>
      </dgm:t>
    </dgm:pt>
    <dgm:pt modelId="{CA17FBE2-F309-41B5-A7F7-B706DCC8DDEA}" type="parTrans" cxnId="{2FC31A39-BB59-4F25-A0D2-0B2261EA5439}">
      <dgm:prSet/>
      <dgm:spPr/>
      <dgm:t>
        <a:bodyPr/>
        <a:lstStyle/>
        <a:p>
          <a:endParaRPr lang="cs-CZ" sz="2800"/>
        </a:p>
      </dgm:t>
    </dgm:pt>
    <dgm:pt modelId="{9470C05B-403A-4B15-BC3C-48FA7D3F0610}" type="sibTrans" cxnId="{2FC31A39-BB59-4F25-A0D2-0B2261EA5439}">
      <dgm:prSet custT="1"/>
      <dgm:spPr/>
      <dgm:t>
        <a:bodyPr/>
        <a:lstStyle/>
        <a:p>
          <a:endParaRPr lang="cs-CZ" sz="800"/>
        </a:p>
      </dgm:t>
    </dgm:pt>
    <dgm:pt modelId="{B51F1C00-DA98-4449-8BB1-0C9EA90B825D}">
      <dgm:prSet custT="1"/>
      <dgm:spPr/>
      <dgm:t>
        <a:bodyPr/>
        <a:lstStyle/>
        <a:p>
          <a:r>
            <a:rPr lang="cs-CZ" sz="800"/>
            <a:t>Portfolio manager pro AMC</a:t>
          </a:r>
        </a:p>
      </dgm:t>
    </dgm:pt>
    <dgm:pt modelId="{25E5993A-F6CE-42AC-A850-1C8E9994ADBE}" type="parTrans" cxnId="{794B9431-B732-4E2C-963C-6515390F865D}">
      <dgm:prSet/>
      <dgm:spPr/>
      <dgm:t>
        <a:bodyPr/>
        <a:lstStyle/>
        <a:p>
          <a:endParaRPr lang="cs-CZ" sz="2800"/>
        </a:p>
      </dgm:t>
    </dgm:pt>
    <dgm:pt modelId="{C71F9504-C186-4305-9AEB-7B7FBC0DE704}" type="sibTrans" cxnId="{794B9431-B732-4E2C-963C-6515390F865D}">
      <dgm:prSet custT="1"/>
      <dgm:spPr/>
      <dgm:t>
        <a:bodyPr/>
        <a:lstStyle/>
        <a:p>
          <a:endParaRPr lang="cs-CZ" sz="800"/>
        </a:p>
      </dgm:t>
    </dgm:pt>
    <dgm:pt modelId="{5C1BCB15-A7DB-488D-8525-6249583FABA4}">
      <dgm:prSet custT="1"/>
      <dgm:spPr/>
      <dgm:t>
        <a:bodyPr/>
        <a:lstStyle/>
        <a:p>
          <a:r>
            <a:rPr lang="cs-CZ" sz="800"/>
            <a:t>Risk manager</a:t>
          </a:r>
        </a:p>
      </dgm:t>
    </dgm:pt>
    <dgm:pt modelId="{F21879CB-0B17-412B-AC7A-84CC00D64CA7}" type="parTrans" cxnId="{822BFD5E-A83D-4C5B-A070-AE3C255FD5F1}">
      <dgm:prSet/>
      <dgm:spPr/>
      <dgm:t>
        <a:bodyPr/>
        <a:lstStyle/>
        <a:p>
          <a:endParaRPr lang="cs-CZ" sz="2800"/>
        </a:p>
      </dgm:t>
    </dgm:pt>
    <dgm:pt modelId="{A368B06B-65C2-4710-A2C6-4DD8A0DB8879}" type="sibTrans" cxnId="{822BFD5E-A83D-4C5B-A070-AE3C255FD5F1}">
      <dgm:prSet custT="1"/>
      <dgm:spPr/>
      <dgm:t>
        <a:bodyPr/>
        <a:lstStyle/>
        <a:p>
          <a:pPr algn="l"/>
          <a:endParaRPr lang="cs-CZ" sz="1100"/>
        </a:p>
      </dgm:t>
    </dgm:pt>
    <dgm:pt modelId="{97B4D6AB-0652-4E26-924A-A8CBD452B185}">
      <dgm:prSet custT="1"/>
      <dgm:spPr/>
      <dgm:t>
        <a:bodyPr/>
        <a:lstStyle/>
        <a:p>
          <a:r>
            <a:rPr lang="cs-CZ" sz="800"/>
            <a:t>Specialistka Risk managementu</a:t>
          </a:r>
        </a:p>
      </dgm:t>
    </dgm:pt>
    <dgm:pt modelId="{7B50D6B8-CCC2-45FD-8CD4-734187894C8A}" type="parTrans" cxnId="{C8578DFF-E325-4453-8DF1-41A429F06D24}">
      <dgm:prSet/>
      <dgm:spPr/>
      <dgm:t>
        <a:bodyPr/>
        <a:lstStyle/>
        <a:p>
          <a:endParaRPr lang="cs-CZ" sz="2800"/>
        </a:p>
      </dgm:t>
    </dgm:pt>
    <dgm:pt modelId="{1E7373C5-D31E-4BD3-A20E-BFFB18FBD5BF}" type="sibTrans" cxnId="{C8578DFF-E325-4453-8DF1-41A429F06D24}">
      <dgm:prSet custT="1"/>
      <dgm:spPr/>
      <dgm:t>
        <a:bodyPr/>
        <a:lstStyle/>
        <a:p>
          <a:endParaRPr lang="cs-CZ" sz="1000"/>
        </a:p>
      </dgm:t>
    </dgm:pt>
    <dgm:pt modelId="{2EEE1CC4-3A0D-4574-882B-2B21A912781B}">
      <dgm:prSet custT="1"/>
      <dgm:spPr/>
      <dgm:t>
        <a:bodyPr/>
        <a:lstStyle/>
        <a:p>
          <a:r>
            <a:rPr lang="cs-CZ" sz="800"/>
            <a:t>Portfolio manager</a:t>
          </a:r>
        </a:p>
      </dgm:t>
    </dgm:pt>
    <dgm:pt modelId="{0B6F914D-5BAD-45AF-BD1D-727F4A5AEFE3}" type="parTrans" cxnId="{499AB179-E44E-42EB-BDF0-73EBA7AE640B}">
      <dgm:prSet/>
      <dgm:spPr/>
      <dgm:t>
        <a:bodyPr/>
        <a:lstStyle/>
        <a:p>
          <a:endParaRPr lang="cs-CZ" sz="2800"/>
        </a:p>
      </dgm:t>
    </dgm:pt>
    <dgm:pt modelId="{5ACF2899-8888-4263-977B-80975E10AB76}" type="sibTrans" cxnId="{499AB179-E44E-42EB-BDF0-73EBA7AE640B}">
      <dgm:prSet custT="1"/>
      <dgm:spPr/>
      <dgm:t>
        <a:bodyPr/>
        <a:lstStyle/>
        <a:p>
          <a:endParaRPr lang="cs-CZ" sz="800"/>
        </a:p>
      </dgm:t>
    </dgm:pt>
    <dgm:pt modelId="{7DB78EF3-419F-4057-A4E0-BDBA8903456B}">
      <dgm:prSet custT="1"/>
      <dgm:spPr/>
      <dgm:t>
        <a:bodyPr/>
        <a:lstStyle/>
        <a:p>
          <a:r>
            <a:rPr lang="cs-CZ" sz="800"/>
            <a:t>Zástupce vedoucího BO</a:t>
          </a:r>
        </a:p>
      </dgm:t>
    </dgm:pt>
    <dgm:pt modelId="{16E28E84-0F7A-42F0-8A51-C467A7851C76}" type="parTrans" cxnId="{BB9E2D41-6E4A-48BF-993C-3A948A685AA5}">
      <dgm:prSet/>
      <dgm:spPr/>
      <dgm:t>
        <a:bodyPr/>
        <a:lstStyle/>
        <a:p>
          <a:endParaRPr lang="cs-CZ" sz="2800"/>
        </a:p>
      </dgm:t>
    </dgm:pt>
    <dgm:pt modelId="{1D1275B0-6F12-43C4-8627-B68E87F5B066}" type="sibTrans" cxnId="{BB9E2D41-6E4A-48BF-993C-3A948A685AA5}">
      <dgm:prSet custT="1"/>
      <dgm:spPr/>
      <dgm:t>
        <a:bodyPr/>
        <a:lstStyle/>
        <a:p>
          <a:endParaRPr lang="cs-CZ" sz="800"/>
        </a:p>
      </dgm:t>
    </dgm:pt>
    <dgm:pt modelId="{B4DB3F34-FD90-42BA-A704-7DBFFD1F47F4}">
      <dgm:prSet custT="1"/>
      <dgm:spPr/>
      <dgm:t>
        <a:bodyPr/>
        <a:lstStyle/>
        <a:p>
          <a:r>
            <a:rPr lang="cs-CZ" sz="800"/>
            <a:t>Ředitel obchodování Praha</a:t>
          </a:r>
        </a:p>
      </dgm:t>
    </dgm:pt>
    <dgm:pt modelId="{E57ADDE5-3610-4351-AEEF-A6009E065260}" type="parTrans" cxnId="{E0AFC87D-4FBB-40BE-9DD2-B93D074693FF}">
      <dgm:prSet/>
      <dgm:spPr/>
      <dgm:t>
        <a:bodyPr/>
        <a:lstStyle/>
        <a:p>
          <a:endParaRPr lang="cs-CZ" sz="2800"/>
        </a:p>
      </dgm:t>
    </dgm:pt>
    <dgm:pt modelId="{9DF68680-17DC-4118-A7D7-0B2A1384EBBA}" type="sibTrans" cxnId="{E0AFC87D-4FBB-40BE-9DD2-B93D074693FF}">
      <dgm:prSet custT="1"/>
      <dgm:spPr/>
      <dgm:t>
        <a:bodyPr/>
        <a:lstStyle/>
        <a:p>
          <a:endParaRPr lang="cs-CZ" sz="800"/>
        </a:p>
      </dgm:t>
    </dgm:pt>
    <dgm:pt modelId="{5C781A71-60C3-48FE-B0DC-5E2C9A902C61}">
      <dgm:prSet custT="1"/>
      <dgm:spPr/>
      <dgm:t>
        <a:bodyPr/>
        <a:lstStyle/>
        <a:p>
          <a:r>
            <a:rPr lang="cs-CZ" sz="800"/>
            <a:t>Makléř M0 - M4</a:t>
          </a:r>
        </a:p>
      </dgm:t>
    </dgm:pt>
    <dgm:pt modelId="{38BE242E-AF29-4DFA-905D-711FBA1FD217}" type="parTrans" cxnId="{1F7ADFF5-860C-4B73-8FB9-1D1CCC02E90D}">
      <dgm:prSet/>
      <dgm:spPr/>
      <dgm:t>
        <a:bodyPr/>
        <a:lstStyle/>
        <a:p>
          <a:endParaRPr lang="cs-CZ" sz="2800"/>
        </a:p>
      </dgm:t>
    </dgm:pt>
    <dgm:pt modelId="{5994D92E-CBB9-4BD5-B7B3-98750F37C712}" type="sibTrans" cxnId="{1F7ADFF5-860C-4B73-8FB9-1D1CCC02E90D}">
      <dgm:prSet custT="1"/>
      <dgm:spPr/>
      <dgm:t>
        <a:bodyPr/>
        <a:lstStyle/>
        <a:p>
          <a:endParaRPr lang="cs-CZ" sz="8000"/>
        </a:p>
      </dgm:t>
    </dgm:pt>
    <dgm:pt modelId="{1D0B9858-4893-47DF-A8D6-AF7C1401E41A}">
      <dgm:prSet custT="1"/>
      <dgm:spPr/>
      <dgm:t>
        <a:bodyPr/>
        <a:lstStyle/>
        <a:p>
          <a:r>
            <a:rPr lang="cs-CZ" sz="800"/>
            <a:t>Účetní</a:t>
          </a:r>
        </a:p>
      </dgm:t>
    </dgm:pt>
    <dgm:pt modelId="{9788AC94-0F01-4775-B287-11E941633FAF}" type="parTrans" cxnId="{FA0BC6B1-06F9-47B6-AA38-FF480B6947D0}">
      <dgm:prSet/>
      <dgm:spPr/>
      <dgm:t>
        <a:bodyPr/>
        <a:lstStyle/>
        <a:p>
          <a:endParaRPr lang="cs-CZ" sz="2800"/>
        </a:p>
      </dgm:t>
    </dgm:pt>
    <dgm:pt modelId="{C196D4DC-CB9F-4D2F-8EDA-F4647DA2670D}" type="sibTrans" cxnId="{FA0BC6B1-06F9-47B6-AA38-FF480B6947D0}">
      <dgm:prSet custT="1"/>
      <dgm:spPr/>
      <dgm:t>
        <a:bodyPr/>
        <a:lstStyle/>
        <a:p>
          <a:endParaRPr lang="cs-CZ" sz="1100"/>
        </a:p>
      </dgm:t>
    </dgm:pt>
    <dgm:pt modelId="{3D0515C4-57EA-4033-94DD-2780CF370577}">
      <dgm:prSet custT="1"/>
      <dgm:spPr/>
      <dgm:t>
        <a:bodyPr/>
        <a:lstStyle/>
        <a:p>
          <a:r>
            <a:rPr lang="cs-CZ" sz="800"/>
            <a:t>Správce obchodního systému</a:t>
          </a:r>
        </a:p>
      </dgm:t>
    </dgm:pt>
    <dgm:pt modelId="{3E454327-AACC-4D42-BFAC-00B7CD7F2E06}" type="parTrans" cxnId="{743AECC9-3656-4193-A457-1806F62696B1}">
      <dgm:prSet/>
      <dgm:spPr/>
      <dgm:t>
        <a:bodyPr/>
        <a:lstStyle/>
        <a:p>
          <a:endParaRPr lang="cs-CZ" sz="2800"/>
        </a:p>
      </dgm:t>
    </dgm:pt>
    <dgm:pt modelId="{217B3827-B0C1-49B4-9910-BC927AE62DF6}" type="sibTrans" cxnId="{743AECC9-3656-4193-A457-1806F62696B1}">
      <dgm:prSet custT="1"/>
      <dgm:spPr/>
      <dgm:t>
        <a:bodyPr/>
        <a:lstStyle/>
        <a:p>
          <a:endParaRPr lang="cs-CZ" sz="800"/>
        </a:p>
      </dgm:t>
    </dgm:pt>
    <dgm:pt modelId="{10D74581-267D-414A-9361-6FCEF8B6D6B2}">
      <dgm:prSet custT="1"/>
      <dgm:spPr/>
      <dgm:t>
        <a:bodyPr/>
        <a:lstStyle/>
        <a:p>
          <a:r>
            <a:rPr lang="cs-CZ" sz="800"/>
            <a:t>Marketingový specialista</a:t>
          </a:r>
        </a:p>
      </dgm:t>
    </dgm:pt>
    <dgm:pt modelId="{D533B04B-7782-4752-8967-DD4A2B372AB6}" type="parTrans" cxnId="{15D527A1-6079-4B87-A995-01E73BED8110}">
      <dgm:prSet/>
      <dgm:spPr/>
      <dgm:t>
        <a:bodyPr/>
        <a:lstStyle/>
        <a:p>
          <a:endParaRPr lang="cs-CZ" sz="2800"/>
        </a:p>
      </dgm:t>
    </dgm:pt>
    <dgm:pt modelId="{C2ECC289-5318-4FD9-B6EC-9A9D2B925C2D}" type="sibTrans" cxnId="{15D527A1-6079-4B87-A995-01E73BED8110}">
      <dgm:prSet custT="1"/>
      <dgm:spPr/>
      <dgm:t>
        <a:bodyPr/>
        <a:lstStyle/>
        <a:p>
          <a:endParaRPr lang="cs-CZ" sz="900"/>
        </a:p>
      </dgm:t>
    </dgm:pt>
    <dgm:pt modelId="{F3CEC1CE-E564-4DA1-927A-F24648CF2270}">
      <dgm:prSet custT="1"/>
      <dgm:spPr/>
      <dgm:t>
        <a:bodyPr/>
        <a:lstStyle/>
        <a:p>
          <a:r>
            <a:rPr lang="cs-CZ" sz="800"/>
            <a:t>Správce CRM/GDPR</a:t>
          </a:r>
        </a:p>
      </dgm:t>
    </dgm:pt>
    <dgm:pt modelId="{F74B666B-0600-4717-971A-E2E2BB9E8160}" type="parTrans" cxnId="{69A8D7FA-B566-4692-99B3-6C3E5331CBF7}">
      <dgm:prSet/>
      <dgm:spPr/>
      <dgm:t>
        <a:bodyPr/>
        <a:lstStyle/>
        <a:p>
          <a:endParaRPr lang="cs-CZ" sz="2800"/>
        </a:p>
      </dgm:t>
    </dgm:pt>
    <dgm:pt modelId="{0FF68934-CA1D-4123-B25F-3CA10A44749C}" type="sibTrans" cxnId="{69A8D7FA-B566-4692-99B3-6C3E5331CBF7}">
      <dgm:prSet custT="1"/>
      <dgm:spPr/>
      <dgm:t>
        <a:bodyPr/>
        <a:lstStyle/>
        <a:p>
          <a:endParaRPr lang="cs-CZ" sz="900"/>
        </a:p>
      </dgm:t>
    </dgm:pt>
    <dgm:pt modelId="{7953BA7A-9DCC-4221-989E-6BA5FB9A4902}">
      <dgm:prSet custT="1"/>
      <dgm:spPr/>
      <dgm:t>
        <a:bodyPr/>
        <a:lstStyle/>
        <a:p>
          <a:r>
            <a:rPr lang="cs-CZ" sz="800"/>
            <a:t>Grafik</a:t>
          </a:r>
        </a:p>
      </dgm:t>
    </dgm:pt>
    <dgm:pt modelId="{2B98D53D-195C-4FE4-97DF-367DE9DBFDDC}" type="parTrans" cxnId="{CE9F221B-E0A9-41A3-AA35-49540593FFE4}">
      <dgm:prSet/>
      <dgm:spPr/>
      <dgm:t>
        <a:bodyPr/>
        <a:lstStyle/>
        <a:p>
          <a:endParaRPr lang="cs-CZ" sz="2800"/>
        </a:p>
      </dgm:t>
    </dgm:pt>
    <dgm:pt modelId="{7FC66886-0891-45C5-A48F-4A9F20391407}" type="sibTrans" cxnId="{CE9F221B-E0A9-41A3-AA35-49540593FFE4}">
      <dgm:prSet custT="1"/>
      <dgm:spPr/>
      <dgm:t>
        <a:bodyPr/>
        <a:lstStyle/>
        <a:p>
          <a:endParaRPr lang="cs-CZ" sz="800"/>
        </a:p>
      </dgm:t>
    </dgm:pt>
    <dgm:pt modelId="{8FC94BA1-CBBF-40EB-A3F0-0A3845EB9144}">
      <dgm:prSet custT="1"/>
      <dgm:spPr/>
      <dgm:t>
        <a:bodyPr/>
        <a:lstStyle/>
        <a:p>
          <a:r>
            <a:rPr lang="cs-CZ" sz="800"/>
            <a:t>Specialista IT</a:t>
          </a:r>
        </a:p>
      </dgm:t>
    </dgm:pt>
    <dgm:pt modelId="{9199DD47-72A7-4379-9FD1-02A33978710F}" type="parTrans" cxnId="{27E2FDB0-4C63-4C09-8D7D-B07C68AAACB1}">
      <dgm:prSet/>
      <dgm:spPr/>
      <dgm:t>
        <a:bodyPr/>
        <a:lstStyle/>
        <a:p>
          <a:endParaRPr lang="cs-CZ" sz="2800"/>
        </a:p>
      </dgm:t>
    </dgm:pt>
    <dgm:pt modelId="{BFC2E6B2-6518-4525-AE81-B25C8D579DF0}" type="sibTrans" cxnId="{27E2FDB0-4C63-4C09-8D7D-B07C68AAACB1}">
      <dgm:prSet custT="1"/>
      <dgm:spPr/>
      <dgm:t>
        <a:bodyPr/>
        <a:lstStyle/>
        <a:p>
          <a:endParaRPr lang="cs-CZ" sz="800"/>
        </a:p>
      </dgm:t>
    </dgm:pt>
    <dgm:pt modelId="{B0820D7F-FF03-4A09-85C1-15CAB3306F5A}">
      <dgm:prSet custT="1"/>
      <dgm:spPr/>
      <dgm:t>
        <a:bodyPr/>
        <a:lstStyle/>
        <a:p>
          <a:r>
            <a:rPr lang="cs-CZ" sz="800"/>
            <a:t>Specialista IT </a:t>
          </a:r>
        </a:p>
        <a:p>
          <a:r>
            <a:rPr lang="cs-CZ" sz="800"/>
            <a:t>Vývojář</a:t>
          </a:r>
        </a:p>
      </dgm:t>
    </dgm:pt>
    <dgm:pt modelId="{C85C5C76-539E-45D5-980B-E03813192C35}" type="parTrans" cxnId="{29E2D845-8B6C-4368-89CC-7DF601A9FD95}">
      <dgm:prSet/>
      <dgm:spPr/>
      <dgm:t>
        <a:bodyPr/>
        <a:lstStyle/>
        <a:p>
          <a:endParaRPr lang="cs-CZ" sz="2800"/>
        </a:p>
      </dgm:t>
    </dgm:pt>
    <dgm:pt modelId="{7197C1B4-C675-4A50-8888-6DF926364EC0}" type="sibTrans" cxnId="{29E2D845-8B6C-4368-89CC-7DF601A9FD95}">
      <dgm:prSet custT="1"/>
      <dgm:spPr/>
      <dgm:t>
        <a:bodyPr/>
        <a:lstStyle/>
        <a:p>
          <a:endParaRPr lang="cs-CZ" sz="800"/>
        </a:p>
      </dgm:t>
    </dgm:pt>
    <dgm:pt modelId="{0C9DEBC1-D303-421E-B407-DAA0F5F7447F}" type="asst">
      <dgm:prSet custT="1"/>
      <dgm:spPr/>
      <dgm:t>
        <a:bodyPr/>
        <a:lstStyle/>
        <a:p>
          <a:r>
            <a:rPr lang="cs-CZ" sz="800"/>
            <a:t>Vedoucí recepce</a:t>
          </a:r>
        </a:p>
      </dgm:t>
    </dgm:pt>
    <dgm:pt modelId="{69EE2F77-AD02-4985-A65B-7055DB30DE18}" type="parTrans" cxnId="{CE86857C-41D5-4C54-9ADA-6DA3489EF4FA}">
      <dgm:prSet/>
      <dgm:spPr/>
      <dgm:t>
        <a:bodyPr/>
        <a:lstStyle/>
        <a:p>
          <a:endParaRPr lang="cs-CZ" sz="2800"/>
        </a:p>
      </dgm:t>
    </dgm:pt>
    <dgm:pt modelId="{A28E2440-9602-4656-939E-D8ABAD44F31E}" type="sibTrans" cxnId="{CE86857C-41D5-4C54-9ADA-6DA3489EF4FA}">
      <dgm:prSet custT="1"/>
      <dgm:spPr/>
      <dgm:t>
        <a:bodyPr/>
        <a:lstStyle/>
        <a:p>
          <a:endParaRPr lang="cs-CZ" sz="800"/>
        </a:p>
      </dgm:t>
    </dgm:pt>
    <dgm:pt modelId="{3D533FF1-681B-4025-A634-739F4212BC50}">
      <dgm:prSet custT="1"/>
      <dgm:spPr/>
      <dgm:t>
        <a:bodyPr/>
        <a:lstStyle/>
        <a:p>
          <a:r>
            <a:rPr lang="cs-CZ" sz="800"/>
            <a:t>Asitentka . recepční</a:t>
          </a:r>
        </a:p>
      </dgm:t>
    </dgm:pt>
    <dgm:pt modelId="{2D02F773-1FA6-4481-8603-553A9527EB0D}" type="parTrans" cxnId="{8C0DC778-BE25-43BB-80EC-438500357062}">
      <dgm:prSet/>
      <dgm:spPr/>
      <dgm:t>
        <a:bodyPr/>
        <a:lstStyle/>
        <a:p>
          <a:endParaRPr lang="cs-CZ" sz="2800"/>
        </a:p>
      </dgm:t>
    </dgm:pt>
    <dgm:pt modelId="{4A3B7659-6820-4BCA-8C28-271C1E6DE5F9}" type="sibTrans" cxnId="{8C0DC778-BE25-43BB-80EC-438500357062}">
      <dgm:prSet custT="1"/>
      <dgm:spPr/>
      <dgm:t>
        <a:bodyPr/>
        <a:lstStyle/>
        <a:p>
          <a:endParaRPr lang="cs-CZ" sz="900"/>
        </a:p>
      </dgm:t>
    </dgm:pt>
    <dgm:pt modelId="{3D5AEAAB-4469-4149-9D4C-CBC8965FFFD4}" type="asst">
      <dgm:prSet custT="1"/>
      <dgm:spPr/>
      <dgm:t>
        <a:bodyPr/>
        <a:lstStyle/>
        <a:p>
          <a:r>
            <a:rPr lang="cs-CZ" sz="800"/>
            <a:t>Specialistka FO</a:t>
          </a:r>
        </a:p>
      </dgm:t>
    </dgm:pt>
    <dgm:pt modelId="{41B9C3CE-5E12-44DB-9E95-966404275ADF}" type="parTrans" cxnId="{92B0256E-3BC9-4593-87D4-5FF99A0EC121}">
      <dgm:prSet/>
      <dgm:spPr/>
      <dgm:t>
        <a:bodyPr/>
        <a:lstStyle/>
        <a:p>
          <a:endParaRPr lang="cs-CZ" sz="2800"/>
        </a:p>
      </dgm:t>
    </dgm:pt>
    <dgm:pt modelId="{0A4537FE-CEAC-4A4A-A966-5CE0FF370A74}" type="sibTrans" cxnId="{92B0256E-3BC9-4593-87D4-5FF99A0EC121}">
      <dgm:prSet custT="1"/>
      <dgm:spPr/>
      <dgm:t>
        <a:bodyPr/>
        <a:lstStyle/>
        <a:p>
          <a:endParaRPr lang="cs-CZ" sz="800"/>
        </a:p>
      </dgm:t>
    </dgm:pt>
    <dgm:pt modelId="{3303973E-AB47-42B8-97B5-95F5059436F6}">
      <dgm:prSet custT="1"/>
      <dgm:spPr/>
      <dgm:t>
        <a:bodyPr/>
        <a:lstStyle/>
        <a:p>
          <a:r>
            <a:rPr lang="cs-CZ" sz="800"/>
            <a:t>Manažer pro IZ</a:t>
          </a:r>
        </a:p>
      </dgm:t>
    </dgm:pt>
    <dgm:pt modelId="{3D8CF6A3-8D10-4969-9FEF-6FC7F282149D}" type="parTrans" cxnId="{FC90A466-0CDD-4F1C-AED7-6FEFAD29ED25}">
      <dgm:prSet/>
      <dgm:spPr/>
      <dgm:t>
        <a:bodyPr/>
        <a:lstStyle/>
        <a:p>
          <a:endParaRPr lang="cs-CZ" sz="2800"/>
        </a:p>
      </dgm:t>
    </dgm:pt>
    <dgm:pt modelId="{9AE8C176-7135-4B45-A957-60F42E55E036}" type="sibTrans" cxnId="{FC90A466-0CDD-4F1C-AED7-6FEFAD29ED25}">
      <dgm:prSet custT="1"/>
      <dgm:spPr/>
      <dgm:t>
        <a:bodyPr/>
        <a:lstStyle/>
        <a:p>
          <a:endParaRPr lang="cs-CZ" sz="800"/>
        </a:p>
      </dgm:t>
    </dgm:pt>
    <dgm:pt modelId="{3F835F5E-10F2-4646-AED9-3385834AAEBD}">
      <dgm:prSet custT="1"/>
      <dgm:spPr/>
      <dgm:t>
        <a:bodyPr/>
        <a:lstStyle/>
        <a:p>
          <a:r>
            <a:rPr lang="cs-CZ" sz="800"/>
            <a:t>Makléř pro IZ</a:t>
          </a:r>
        </a:p>
      </dgm:t>
    </dgm:pt>
    <dgm:pt modelId="{49D9E4A9-3EA0-4D48-84AE-9D377B295619}" type="parTrans" cxnId="{C5C3660B-8D32-4BE6-9A62-38D08F8CFD3D}">
      <dgm:prSet/>
      <dgm:spPr/>
      <dgm:t>
        <a:bodyPr/>
        <a:lstStyle/>
        <a:p>
          <a:endParaRPr lang="cs-CZ" sz="2800"/>
        </a:p>
      </dgm:t>
    </dgm:pt>
    <dgm:pt modelId="{656197B1-E23F-4F5A-A160-360C4F2A8734}" type="sibTrans" cxnId="{C5C3660B-8D32-4BE6-9A62-38D08F8CFD3D}">
      <dgm:prSet custT="1"/>
      <dgm:spPr/>
      <dgm:t>
        <a:bodyPr/>
        <a:lstStyle/>
        <a:p>
          <a:endParaRPr lang="cs-CZ" sz="800"/>
        </a:p>
      </dgm:t>
    </dgm:pt>
    <dgm:pt modelId="{3CB36232-EC03-4CDF-8E05-40A92D2826DF}">
      <dgm:prSet custT="1"/>
      <dgm:spPr/>
      <dgm:t>
        <a:bodyPr/>
        <a:lstStyle/>
        <a:p>
          <a:r>
            <a:rPr lang="cs-CZ" sz="800"/>
            <a:t>Asistent pro  IZ</a:t>
          </a:r>
        </a:p>
      </dgm:t>
    </dgm:pt>
    <dgm:pt modelId="{655A138E-E4FB-46FF-83AC-AD219548E969}" type="parTrans" cxnId="{489F80A9-B72F-48E4-AC94-FE44B57B1AD8}">
      <dgm:prSet/>
      <dgm:spPr/>
      <dgm:t>
        <a:bodyPr/>
        <a:lstStyle/>
        <a:p>
          <a:endParaRPr lang="cs-CZ" sz="2800"/>
        </a:p>
      </dgm:t>
    </dgm:pt>
    <dgm:pt modelId="{30EAA31D-3150-42AD-804D-7AFC9411C538}" type="sibTrans" cxnId="{489F80A9-B72F-48E4-AC94-FE44B57B1AD8}">
      <dgm:prSet custT="1"/>
      <dgm:spPr/>
      <dgm:t>
        <a:bodyPr/>
        <a:lstStyle/>
        <a:p>
          <a:endParaRPr lang="cs-CZ" sz="800"/>
        </a:p>
      </dgm:t>
    </dgm:pt>
    <dgm:pt modelId="{64C433D4-F042-4A9A-B072-C2BD4B1FDB9F}">
      <dgm:prSet custT="1"/>
      <dgm:spPr/>
      <dgm:t>
        <a:bodyPr/>
        <a:lstStyle/>
        <a:p>
          <a:r>
            <a:rPr lang="cs-CZ" sz="800"/>
            <a:t>Specialistka FO</a:t>
          </a:r>
        </a:p>
      </dgm:t>
    </dgm:pt>
    <dgm:pt modelId="{295D379F-59AC-46A6-857F-6CF6AEEE69D5}" type="parTrans" cxnId="{2F4496F4-FC7D-4FF9-AFC4-AE206B877B58}">
      <dgm:prSet/>
      <dgm:spPr/>
      <dgm:t>
        <a:bodyPr/>
        <a:lstStyle/>
        <a:p>
          <a:endParaRPr lang="cs-CZ" sz="2800"/>
        </a:p>
      </dgm:t>
    </dgm:pt>
    <dgm:pt modelId="{220F97AE-8EA9-4462-9235-81CED9A9DBA7}" type="sibTrans" cxnId="{2F4496F4-FC7D-4FF9-AFC4-AE206B877B58}">
      <dgm:prSet custT="1"/>
      <dgm:spPr/>
      <dgm:t>
        <a:bodyPr/>
        <a:lstStyle/>
        <a:p>
          <a:endParaRPr lang="cs-CZ" sz="800"/>
        </a:p>
      </dgm:t>
    </dgm:pt>
    <dgm:pt modelId="{67EB0A86-60CA-46D0-9770-1B4E1F18CA0F}">
      <dgm:prSet custT="1"/>
      <dgm:spPr/>
      <dgm:t>
        <a:bodyPr/>
        <a:lstStyle/>
        <a:p>
          <a:r>
            <a:rPr lang="cs-CZ" sz="800"/>
            <a:t>HR manager, mzdy</a:t>
          </a:r>
        </a:p>
      </dgm:t>
    </dgm:pt>
    <dgm:pt modelId="{D85CD6FF-EFC5-4E0A-AA1E-4772B05884DA}" type="sibTrans" cxnId="{4D35FC29-3271-432C-A03D-38EC0A82BFDC}">
      <dgm:prSet custT="1"/>
      <dgm:spPr/>
      <dgm:t>
        <a:bodyPr/>
        <a:lstStyle/>
        <a:p>
          <a:endParaRPr lang="cs-CZ" sz="900"/>
        </a:p>
      </dgm:t>
    </dgm:pt>
    <dgm:pt modelId="{5461B514-4149-496D-ABFD-E120AED9CD9F}" type="parTrans" cxnId="{4D35FC29-3271-432C-A03D-38EC0A82BFDC}">
      <dgm:prSet/>
      <dgm:spPr/>
      <dgm:t>
        <a:bodyPr/>
        <a:lstStyle/>
        <a:p>
          <a:endParaRPr lang="cs-CZ" sz="2800"/>
        </a:p>
      </dgm:t>
    </dgm:pt>
    <dgm:pt modelId="{8E5EF78B-1FCA-4BAC-8A64-45402B8B15C1}">
      <dgm:prSet custT="1"/>
      <dgm:spPr/>
      <dgm:t>
        <a:bodyPr/>
        <a:lstStyle/>
        <a:p>
          <a:r>
            <a:rPr lang="cs-CZ" sz="800"/>
            <a:t>Vedoucí Back office</a:t>
          </a:r>
        </a:p>
      </dgm:t>
    </dgm:pt>
    <dgm:pt modelId="{C2E02449-D838-4A6F-8C7D-DE3490BD4B9E}" type="sibTrans" cxnId="{0DC3EB0C-82EB-4687-9F57-2B08DB106B7E}">
      <dgm:prSet custT="1"/>
      <dgm:spPr/>
      <dgm:t>
        <a:bodyPr/>
        <a:lstStyle/>
        <a:p>
          <a:endParaRPr lang="cs-CZ" sz="800"/>
        </a:p>
      </dgm:t>
    </dgm:pt>
    <dgm:pt modelId="{D5FFF70F-7F98-46AC-B409-D0FBBF7FF919}" type="parTrans" cxnId="{0DC3EB0C-82EB-4687-9F57-2B08DB106B7E}">
      <dgm:prSet/>
      <dgm:spPr/>
      <dgm:t>
        <a:bodyPr/>
        <a:lstStyle/>
        <a:p>
          <a:endParaRPr lang="cs-CZ" sz="2800"/>
        </a:p>
      </dgm:t>
    </dgm:pt>
    <dgm:pt modelId="{66682930-13BC-4D82-B008-9D80B7A9F38A}">
      <dgm:prSet custT="1"/>
      <dgm:spPr/>
      <dgm:t>
        <a:bodyPr/>
        <a:lstStyle/>
        <a:p>
          <a:r>
            <a:rPr lang="cs-CZ" sz="800"/>
            <a:t> Hlavní investiční stratég</a:t>
          </a:r>
        </a:p>
      </dgm:t>
    </dgm:pt>
    <dgm:pt modelId="{08F1C243-6C4C-47EB-9CAE-5440CF66E395}" type="sibTrans" cxnId="{72610475-5D3D-4B9C-9482-BE2B3F44AA38}">
      <dgm:prSet custT="1"/>
      <dgm:spPr/>
      <dgm:t>
        <a:bodyPr/>
        <a:lstStyle/>
        <a:p>
          <a:endParaRPr lang="cs-CZ" sz="900" i="0"/>
        </a:p>
      </dgm:t>
    </dgm:pt>
    <dgm:pt modelId="{8DE0849E-451F-461E-BD70-DCCCDAE4C060}" type="parTrans" cxnId="{72610475-5D3D-4B9C-9482-BE2B3F44AA38}">
      <dgm:prSet/>
      <dgm:spPr/>
      <dgm:t>
        <a:bodyPr/>
        <a:lstStyle/>
        <a:p>
          <a:endParaRPr lang="cs-CZ" sz="2800"/>
        </a:p>
      </dgm:t>
    </dgm:pt>
    <dgm:pt modelId="{E3CBBF9A-86F1-472E-B27A-704D8D6D5196}">
      <dgm:prSet custT="1"/>
      <dgm:spPr/>
      <dgm:t>
        <a:bodyPr/>
        <a:lstStyle/>
        <a:p>
          <a:r>
            <a:rPr lang="cs-CZ" sz="800"/>
            <a:t>Grafik</a:t>
          </a:r>
        </a:p>
      </dgm:t>
    </dgm:pt>
    <dgm:pt modelId="{185AA059-10CA-444E-BE20-6D3A6ADA6EA5}" type="parTrans" cxnId="{5E5848A2-A214-4AD9-B734-E4234C5281DC}">
      <dgm:prSet/>
      <dgm:spPr/>
      <dgm:t>
        <a:bodyPr/>
        <a:lstStyle/>
        <a:p>
          <a:endParaRPr lang="cs-CZ" sz="2800"/>
        </a:p>
      </dgm:t>
    </dgm:pt>
    <dgm:pt modelId="{18722E69-554A-41A1-A0E1-F782B44121E9}" type="sibTrans" cxnId="{5E5848A2-A214-4AD9-B734-E4234C5281DC}">
      <dgm:prSet custT="1"/>
      <dgm:spPr/>
      <dgm:t>
        <a:bodyPr/>
        <a:lstStyle/>
        <a:p>
          <a:endParaRPr lang="cs-CZ" sz="800"/>
        </a:p>
      </dgm:t>
    </dgm:pt>
    <dgm:pt modelId="{D0BE3C50-8656-4487-B79B-84B5FB5CCADA}">
      <dgm:prSet custT="1"/>
      <dgm:spPr/>
      <dgm:t>
        <a:bodyPr/>
        <a:lstStyle/>
        <a:p>
          <a:r>
            <a:rPr lang="cs-CZ" sz="800"/>
            <a:t>Vývojář IT</a:t>
          </a:r>
        </a:p>
      </dgm:t>
    </dgm:pt>
    <dgm:pt modelId="{FE80C972-2F00-4BC6-9B05-C33CEBFD545B}" type="parTrans" cxnId="{1C4A7DA2-7088-47D9-ACEF-457498C0E36E}">
      <dgm:prSet/>
      <dgm:spPr/>
      <dgm:t>
        <a:bodyPr/>
        <a:lstStyle/>
        <a:p>
          <a:endParaRPr lang="cs-CZ" sz="2800"/>
        </a:p>
      </dgm:t>
    </dgm:pt>
    <dgm:pt modelId="{B30B4999-14A0-47B1-9B3C-38A8C68D6628}" type="sibTrans" cxnId="{1C4A7DA2-7088-47D9-ACEF-457498C0E36E}">
      <dgm:prSet custT="1"/>
      <dgm:spPr/>
      <dgm:t>
        <a:bodyPr/>
        <a:lstStyle/>
        <a:p>
          <a:endParaRPr lang="cs-CZ" sz="800"/>
        </a:p>
      </dgm:t>
    </dgm:pt>
    <dgm:pt modelId="{4A7C2DAF-51D4-4462-A11F-CE0EC6044618}" type="asst">
      <dgm:prSet custT="1"/>
      <dgm:spPr/>
      <dgm:t>
        <a:bodyPr/>
        <a:lstStyle/>
        <a:p>
          <a:r>
            <a:rPr lang="cs-CZ" sz="800"/>
            <a:t>Team Leader</a:t>
          </a:r>
        </a:p>
      </dgm:t>
    </dgm:pt>
    <dgm:pt modelId="{C5DB0564-D52C-469E-839A-628F40097C4C}" type="parTrans" cxnId="{B9C159BE-3720-490D-B8BD-88B1C2F7048F}">
      <dgm:prSet/>
      <dgm:spPr/>
      <dgm:t>
        <a:bodyPr/>
        <a:lstStyle/>
        <a:p>
          <a:endParaRPr lang="cs-CZ" sz="2800"/>
        </a:p>
      </dgm:t>
    </dgm:pt>
    <dgm:pt modelId="{753AB86A-0006-4DAA-ABAF-4B4CB5141702}" type="sibTrans" cxnId="{B9C159BE-3720-490D-B8BD-88B1C2F7048F}">
      <dgm:prSet custT="1"/>
      <dgm:spPr/>
      <dgm:t>
        <a:bodyPr/>
        <a:lstStyle/>
        <a:p>
          <a:endParaRPr lang="cs-CZ" sz="900"/>
        </a:p>
      </dgm:t>
    </dgm:pt>
    <dgm:pt modelId="{83088333-1C0B-4BA5-88EA-8EBFCD7AAF07}" type="asst">
      <dgm:prSet custT="1"/>
      <dgm:spPr/>
      <dgm:t>
        <a:bodyPr/>
        <a:lstStyle/>
        <a:p>
          <a:r>
            <a:rPr lang="cs-CZ" sz="800"/>
            <a:t>Top Makléř</a:t>
          </a:r>
        </a:p>
      </dgm:t>
    </dgm:pt>
    <dgm:pt modelId="{10E95281-93AF-41CF-BBB7-7D92B506B93F}" type="sibTrans" cxnId="{F1B5BC7E-66D2-4E52-AF54-1C11B09BD5C5}">
      <dgm:prSet custT="1"/>
      <dgm:spPr/>
      <dgm:t>
        <a:bodyPr/>
        <a:lstStyle/>
        <a:p>
          <a:endParaRPr lang="cs-CZ" sz="3600"/>
        </a:p>
      </dgm:t>
    </dgm:pt>
    <dgm:pt modelId="{66659366-EE1F-4978-9A8A-DCA91015325A}" type="parTrans" cxnId="{F1B5BC7E-66D2-4E52-AF54-1C11B09BD5C5}">
      <dgm:prSet/>
      <dgm:spPr/>
      <dgm:t>
        <a:bodyPr/>
        <a:lstStyle/>
        <a:p>
          <a:endParaRPr lang="cs-CZ" sz="2800"/>
        </a:p>
      </dgm:t>
    </dgm:pt>
    <dgm:pt modelId="{4A66BCEB-01D5-448D-A4F2-CD50C9B906FA}">
      <dgm:prSet custT="1"/>
      <dgm:spPr/>
      <dgm:t>
        <a:bodyPr/>
        <a:lstStyle/>
        <a:p>
          <a:r>
            <a:rPr lang="cs-CZ" sz="800"/>
            <a:t>Konzultant</a:t>
          </a:r>
        </a:p>
      </dgm:t>
    </dgm:pt>
    <dgm:pt modelId="{AF16191D-803B-4100-B848-24C319777776}" type="parTrans" cxnId="{FD82CF2A-CB95-4A47-8838-9B0E6EA6EAEE}">
      <dgm:prSet/>
      <dgm:spPr/>
      <dgm:t>
        <a:bodyPr/>
        <a:lstStyle/>
        <a:p>
          <a:endParaRPr lang="cs-CZ" sz="2800"/>
        </a:p>
      </dgm:t>
    </dgm:pt>
    <dgm:pt modelId="{79E65D37-8EC3-4BD1-98BB-94DF54ACEB89}" type="sibTrans" cxnId="{FD82CF2A-CB95-4A47-8838-9B0E6EA6EAEE}">
      <dgm:prSet custT="1"/>
      <dgm:spPr/>
      <dgm:t>
        <a:bodyPr/>
        <a:lstStyle/>
        <a:p>
          <a:endParaRPr lang="cs-CZ" sz="6000"/>
        </a:p>
      </dgm:t>
    </dgm:pt>
    <dgm:pt modelId="{AF253632-567D-4265-95C1-0B0E27BC1FDF}" type="asst">
      <dgm:prSet custT="1"/>
      <dgm:spPr/>
      <dgm:t>
        <a:bodyPr/>
        <a:lstStyle/>
        <a:p>
          <a:r>
            <a:rPr lang="cs-CZ" sz="800"/>
            <a:t>Makléř</a:t>
          </a:r>
        </a:p>
      </dgm:t>
    </dgm:pt>
    <dgm:pt modelId="{8D91DFDB-6B78-4CF6-90CD-0329822D5F6A}" type="parTrans" cxnId="{1BF574FD-C15C-46A9-A483-420D73443244}">
      <dgm:prSet/>
      <dgm:spPr/>
      <dgm:t>
        <a:bodyPr/>
        <a:lstStyle/>
        <a:p>
          <a:endParaRPr lang="cs-CZ" sz="2800"/>
        </a:p>
      </dgm:t>
    </dgm:pt>
    <dgm:pt modelId="{19BA172B-B1B0-408F-B7F6-06C16F774F98}" type="sibTrans" cxnId="{1BF574FD-C15C-46A9-A483-420D73443244}">
      <dgm:prSet custT="1"/>
      <dgm:spPr/>
      <dgm:t>
        <a:bodyPr/>
        <a:lstStyle/>
        <a:p>
          <a:endParaRPr lang="cs-CZ" sz="4000"/>
        </a:p>
      </dgm:t>
    </dgm:pt>
    <dgm:pt modelId="{23A739F4-6E99-4AA3-8086-1C87AD814B73}" type="asst">
      <dgm:prSet custT="1"/>
      <dgm:spPr/>
      <dgm:t>
        <a:bodyPr/>
        <a:lstStyle/>
        <a:p>
          <a:r>
            <a:rPr lang="cs-CZ" sz="800"/>
            <a:t>Trader</a:t>
          </a:r>
        </a:p>
      </dgm:t>
    </dgm:pt>
    <dgm:pt modelId="{62FCB12F-D776-451F-B2AE-1DEA08B07185}" type="parTrans" cxnId="{06224605-88ED-49EC-BE5E-700C10B5D1B8}">
      <dgm:prSet/>
      <dgm:spPr/>
      <dgm:t>
        <a:bodyPr/>
        <a:lstStyle/>
        <a:p>
          <a:endParaRPr lang="cs-CZ" sz="2800"/>
        </a:p>
      </dgm:t>
    </dgm:pt>
    <dgm:pt modelId="{A8C29EDE-DC92-4F50-996A-2A73B030A40F}" type="sibTrans" cxnId="{06224605-88ED-49EC-BE5E-700C10B5D1B8}">
      <dgm:prSet custT="1"/>
      <dgm:spPr/>
      <dgm:t>
        <a:bodyPr/>
        <a:lstStyle/>
        <a:p>
          <a:endParaRPr lang="cs-CZ" sz="800"/>
        </a:p>
      </dgm:t>
    </dgm:pt>
    <dgm:pt modelId="{38C201EC-BB33-41A4-A0A1-6868673CF9FD}" type="asst">
      <dgm:prSet custT="1"/>
      <dgm:spPr/>
      <dgm:t>
        <a:bodyPr/>
        <a:lstStyle/>
        <a:p>
          <a:r>
            <a:rPr lang="cs-CZ" sz="800"/>
            <a:t>Analytik strukturovaných produktů</a:t>
          </a:r>
        </a:p>
      </dgm:t>
    </dgm:pt>
    <dgm:pt modelId="{FE99A765-BE8A-45F1-A07E-C95C76B9CD10}" type="parTrans" cxnId="{61B98B64-29B1-4586-8BA2-AE60ADA825C9}">
      <dgm:prSet/>
      <dgm:spPr/>
      <dgm:t>
        <a:bodyPr/>
        <a:lstStyle/>
        <a:p>
          <a:endParaRPr lang="cs-CZ" sz="2800"/>
        </a:p>
      </dgm:t>
    </dgm:pt>
    <dgm:pt modelId="{4885EFE0-C535-4F97-B05F-EEFB31E6EF0D}" type="sibTrans" cxnId="{61B98B64-29B1-4586-8BA2-AE60ADA825C9}">
      <dgm:prSet custT="1"/>
      <dgm:spPr/>
      <dgm:t>
        <a:bodyPr/>
        <a:lstStyle/>
        <a:p>
          <a:endParaRPr lang="cs-CZ" sz="1000"/>
        </a:p>
      </dgm:t>
    </dgm:pt>
    <dgm:pt modelId="{A3771F8C-5CCB-41C6-9B9F-7B7773504D37}">
      <dgm:prSet custT="1"/>
      <dgm:spPr/>
      <dgm:t>
        <a:bodyPr/>
        <a:lstStyle/>
        <a:p>
          <a:r>
            <a:rPr lang="cs-CZ" sz="800"/>
            <a:t>Bussines development manager</a:t>
          </a:r>
        </a:p>
      </dgm:t>
    </dgm:pt>
    <dgm:pt modelId="{63413B5D-CB4D-4941-AE41-CE0EE095C9EF}" type="parTrans" cxnId="{FB72C8C8-DAB8-4972-92E2-43DE03A8976B}">
      <dgm:prSet/>
      <dgm:spPr/>
      <dgm:t>
        <a:bodyPr/>
        <a:lstStyle/>
        <a:p>
          <a:endParaRPr lang="cs-CZ" sz="2800"/>
        </a:p>
      </dgm:t>
    </dgm:pt>
    <dgm:pt modelId="{B08ECD56-CB2F-4E7C-92FD-E95F11DB6B2B}" type="sibTrans" cxnId="{FB72C8C8-DAB8-4972-92E2-43DE03A8976B}">
      <dgm:prSet custT="1"/>
      <dgm:spPr/>
      <dgm:t>
        <a:bodyPr/>
        <a:lstStyle/>
        <a:p>
          <a:endParaRPr lang="cs-CZ" sz="800"/>
        </a:p>
      </dgm:t>
    </dgm:pt>
    <dgm:pt modelId="{878A4F41-BFD8-4D2F-9043-DA6881F5001C}">
      <dgm:prSet custT="1"/>
      <dgm:spPr/>
      <dgm:t>
        <a:bodyPr/>
        <a:lstStyle/>
        <a:p>
          <a:r>
            <a:rPr lang="cs-CZ" sz="800"/>
            <a:t>Obchodník</a:t>
          </a:r>
        </a:p>
      </dgm:t>
    </dgm:pt>
    <dgm:pt modelId="{AF1A0B35-2BF5-46B9-AD24-E9A264879242}" type="parTrans" cxnId="{7E57D8A9-44FD-4A66-805C-D37E9C5794DC}">
      <dgm:prSet/>
      <dgm:spPr/>
      <dgm:t>
        <a:bodyPr/>
        <a:lstStyle/>
        <a:p>
          <a:endParaRPr lang="cs-CZ" sz="2800"/>
        </a:p>
      </dgm:t>
    </dgm:pt>
    <dgm:pt modelId="{50A25BA6-F26D-4511-BFE9-27F1188F3FC7}" type="sibTrans" cxnId="{7E57D8A9-44FD-4A66-805C-D37E9C5794DC}">
      <dgm:prSet custT="1"/>
      <dgm:spPr/>
      <dgm:t>
        <a:bodyPr/>
        <a:lstStyle/>
        <a:p>
          <a:endParaRPr lang="cs-CZ" sz="1000"/>
        </a:p>
      </dgm:t>
    </dgm:pt>
    <dgm:pt modelId="{DDE5E3A3-56EE-4C96-BC77-4D68D042F695}">
      <dgm:prSet custT="1"/>
      <dgm:spPr/>
      <dgm:t>
        <a:bodyPr/>
        <a:lstStyle/>
        <a:p>
          <a:r>
            <a:rPr lang="cs-CZ" sz="800"/>
            <a:t>Představenstvo</a:t>
          </a:r>
        </a:p>
      </dgm:t>
    </dgm:pt>
    <dgm:pt modelId="{B1522A92-126E-441B-864A-57BB481BB0DC}" type="sibTrans" cxnId="{C84A5113-5788-4EC1-A983-D10AF8BE4295}">
      <dgm:prSet custT="1"/>
      <dgm:spPr/>
      <dgm:t>
        <a:bodyPr/>
        <a:lstStyle/>
        <a:p>
          <a:pPr>
            <a:spcAft>
              <a:spcPts val="0"/>
            </a:spcAft>
          </a:pPr>
          <a:endParaRPr lang="cs-CZ" sz="2400"/>
        </a:p>
      </dgm:t>
    </dgm:pt>
    <dgm:pt modelId="{2EA0A61A-21F7-4ECB-A6E4-96FA922F21D8}" type="parTrans" cxnId="{C84A5113-5788-4EC1-A983-D10AF8BE4295}">
      <dgm:prSet/>
      <dgm:spPr/>
      <dgm:t>
        <a:bodyPr/>
        <a:lstStyle/>
        <a:p>
          <a:endParaRPr lang="cs-CZ" sz="2800"/>
        </a:p>
      </dgm:t>
    </dgm:pt>
    <dgm:pt modelId="{5D9C0C57-0A3E-450A-B443-DFD8CEDE3731}">
      <dgm:prSet custT="1"/>
      <dgm:spPr/>
      <dgm:t>
        <a:bodyPr/>
        <a:lstStyle/>
        <a:p>
          <a:r>
            <a:rPr lang="cs-CZ" sz="800"/>
            <a:t>Ředitel pobočky Ostrava</a:t>
          </a:r>
        </a:p>
      </dgm:t>
    </dgm:pt>
    <dgm:pt modelId="{8311194F-3878-4D6E-8801-8974CE813578}" type="parTrans" cxnId="{7C75DDDD-A2C5-4214-9195-0AADE56143CB}">
      <dgm:prSet/>
      <dgm:spPr/>
      <dgm:t>
        <a:bodyPr/>
        <a:lstStyle/>
        <a:p>
          <a:endParaRPr lang="cs-CZ" sz="2800"/>
        </a:p>
      </dgm:t>
    </dgm:pt>
    <dgm:pt modelId="{B1128B90-97CA-4D77-B01A-12C293C9E638}" type="sibTrans" cxnId="{7C75DDDD-A2C5-4214-9195-0AADE56143CB}">
      <dgm:prSet custT="1"/>
      <dgm:spPr/>
      <dgm:t>
        <a:bodyPr/>
        <a:lstStyle/>
        <a:p>
          <a:endParaRPr lang="cs-CZ" sz="900"/>
        </a:p>
      </dgm:t>
    </dgm:pt>
    <dgm:pt modelId="{6A77EB1C-7366-4B31-95F4-2C80E9DE9173}" type="asst">
      <dgm:prSet custT="1"/>
      <dgm:spPr/>
      <dgm:t>
        <a:bodyPr/>
        <a:lstStyle/>
        <a:p>
          <a:r>
            <a:rPr lang="cs-CZ" sz="800"/>
            <a:t>Asistent ředitele pobočky</a:t>
          </a:r>
        </a:p>
      </dgm:t>
    </dgm:pt>
    <dgm:pt modelId="{8EAD9D29-2AC5-4476-BC1A-4D74C000E35F}" type="parTrans" cxnId="{D5A7AF45-B111-4567-8857-B928F6AC0B40}">
      <dgm:prSet/>
      <dgm:spPr/>
      <dgm:t>
        <a:bodyPr/>
        <a:lstStyle/>
        <a:p>
          <a:endParaRPr lang="cs-CZ" sz="2800"/>
        </a:p>
      </dgm:t>
    </dgm:pt>
    <dgm:pt modelId="{2EED71F7-C1EE-4BC4-A5C0-74ABD9623BEF}" type="sibTrans" cxnId="{D5A7AF45-B111-4567-8857-B928F6AC0B40}">
      <dgm:prSet custT="1"/>
      <dgm:spPr/>
      <dgm:t>
        <a:bodyPr/>
        <a:lstStyle/>
        <a:p>
          <a:endParaRPr lang="cs-CZ" sz="900"/>
        </a:p>
      </dgm:t>
    </dgm:pt>
    <dgm:pt modelId="{0B12B9FC-77B8-4D2C-8C10-537292E54778}">
      <dgm:prSet custT="1"/>
      <dgm:spPr/>
      <dgm:t>
        <a:bodyPr/>
        <a:lstStyle/>
        <a:p>
          <a:r>
            <a:rPr lang="cs-CZ" sz="800"/>
            <a:t>Makléři M0-M4</a:t>
          </a:r>
        </a:p>
      </dgm:t>
    </dgm:pt>
    <dgm:pt modelId="{9FCA1503-0F33-4BAB-8615-0C172A5020FC}" type="parTrans" cxnId="{2ADFAE80-BB55-434C-86F7-A23E57F1CDEE}">
      <dgm:prSet/>
      <dgm:spPr/>
      <dgm:t>
        <a:bodyPr/>
        <a:lstStyle/>
        <a:p>
          <a:endParaRPr lang="cs-CZ" sz="2800"/>
        </a:p>
      </dgm:t>
    </dgm:pt>
    <dgm:pt modelId="{BBA7905E-64BE-432D-8B24-3A6A042A1516}" type="sibTrans" cxnId="{2ADFAE80-BB55-434C-86F7-A23E57F1CDEE}">
      <dgm:prSet custT="1"/>
      <dgm:spPr/>
      <dgm:t>
        <a:bodyPr/>
        <a:lstStyle/>
        <a:p>
          <a:endParaRPr lang="cs-CZ" sz="2800"/>
        </a:p>
      </dgm:t>
    </dgm:pt>
    <dgm:pt modelId="{2D24AF8C-E958-4AC2-BB2E-B2329E995ECF}" type="asst">
      <dgm:prSet custT="1"/>
      <dgm:spPr/>
      <dgm:t>
        <a:bodyPr/>
        <a:lstStyle/>
        <a:p>
          <a:r>
            <a:rPr lang="cs-CZ" sz="800"/>
            <a:t>Baristka</a:t>
          </a:r>
        </a:p>
      </dgm:t>
    </dgm:pt>
    <dgm:pt modelId="{FB71CD69-2B51-45D2-A99B-1E102B133CE3}" type="parTrans" cxnId="{775B6572-69BF-4FCA-8774-7AAA49F87C2A}">
      <dgm:prSet/>
      <dgm:spPr/>
      <dgm:t>
        <a:bodyPr/>
        <a:lstStyle/>
        <a:p>
          <a:endParaRPr lang="cs-CZ" sz="2800"/>
        </a:p>
      </dgm:t>
    </dgm:pt>
    <dgm:pt modelId="{F678E54D-591F-46D2-9A7B-81BEAD04B2A4}" type="sibTrans" cxnId="{775B6572-69BF-4FCA-8774-7AAA49F87C2A}">
      <dgm:prSet custT="1"/>
      <dgm:spPr/>
      <dgm:t>
        <a:bodyPr/>
        <a:lstStyle/>
        <a:p>
          <a:endParaRPr lang="cs-CZ" sz="900"/>
        </a:p>
      </dgm:t>
    </dgm:pt>
    <dgm:pt modelId="{0713BFC5-CFB3-4730-8B8D-9B4BB6BD3CE9}" type="asst">
      <dgm:prSet custT="1"/>
      <dgm:spPr/>
      <dgm:t>
        <a:bodyPr/>
        <a:lstStyle/>
        <a:p>
          <a:r>
            <a:rPr lang="cs-CZ" sz="800"/>
            <a:t>Data analytik</a:t>
          </a:r>
        </a:p>
      </dgm:t>
    </dgm:pt>
    <dgm:pt modelId="{34645DF3-1C85-404F-8DEA-6FFF4A9FA23D}" type="parTrans" cxnId="{9BCC6DD0-D2BC-4011-A7A0-1DA09323F358}">
      <dgm:prSet/>
      <dgm:spPr/>
      <dgm:t>
        <a:bodyPr/>
        <a:lstStyle/>
        <a:p>
          <a:endParaRPr lang="cs-CZ" sz="2800"/>
        </a:p>
      </dgm:t>
    </dgm:pt>
    <dgm:pt modelId="{A8A37421-0A30-4F5B-8557-E2FC6A4CBE3B}" type="sibTrans" cxnId="{9BCC6DD0-D2BC-4011-A7A0-1DA09323F358}">
      <dgm:prSet custT="1"/>
      <dgm:spPr/>
      <dgm:t>
        <a:bodyPr/>
        <a:lstStyle/>
        <a:p>
          <a:endParaRPr lang="cs-CZ" sz="1100"/>
        </a:p>
      </dgm:t>
    </dgm:pt>
    <dgm:pt modelId="{84B64C29-B503-4160-96EC-0FDEBD7D2CB0}">
      <dgm:prSet phldrT="[Text]" custT="1"/>
      <dgm:spPr/>
      <dgm:t>
        <a:bodyPr/>
        <a:lstStyle/>
        <a:p>
          <a:r>
            <a:rPr lang="cs-CZ" sz="800"/>
            <a:t>Ředitel společnosti</a:t>
          </a:r>
        </a:p>
      </dgm:t>
    </dgm:pt>
    <dgm:pt modelId="{782B9A55-4CFE-47BD-9F8C-415745543C95}" type="sibTrans" cxnId="{C55B5F25-0D1F-4BB5-822F-CCFF382600C8}">
      <dgm:prSet custT="1"/>
      <dgm:spPr/>
      <dgm:t>
        <a:bodyPr/>
        <a:lstStyle/>
        <a:p>
          <a:endParaRPr lang="cs-CZ" sz="900"/>
        </a:p>
      </dgm:t>
    </dgm:pt>
    <dgm:pt modelId="{689504C8-9F93-47A5-AA11-58F006A4349C}" type="parTrans" cxnId="{C55B5F25-0D1F-4BB5-822F-CCFF382600C8}">
      <dgm:prSet/>
      <dgm:spPr/>
      <dgm:t>
        <a:bodyPr/>
        <a:lstStyle/>
        <a:p>
          <a:endParaRPr lang="cs-CZ" sz="2800"/>
        </a:p>
      </dgm:t>
    </dgm:pt>
    <dgm:pt modelId="{55F77B3F-061B-4D8A-B6E2-FA669BF9C354}" type="asst">
      <dgm:prSet custT="1"/>
      <dgm:spPr/>
      <dgm:t>
        <a:bodyPr/>
        <a:lstStyle/>
        <a:p>
          <a:r>
            <a:rPr lang="cs-CZ" sz="800"/>
            <a:t>Finanční ředitel</a:t>
          </a:r>
        </a:p>
      </dgm:t>
    </dgm:pt>
    <dgm:pt modelId="{B869A4C8-1383-4A66-AA0E-78A5EA33660F}" type="parTrans" cxnId="{082A8FBE-80D3-4B49-9AE5-4D4B4B4443AA}">
      <dgm:prSet/>
      <dgm:spPr/>
      <dgm:t>
        <a:bodyPr/>
        <a:lstStyle/>
        <a:p>
          <a:endParaRPr lang="cs-CZ" sz="2800"/>
        </a:p>
      </dgm:t>
    </dgm:pt>
    <dgm:pt modelId="{167AA96D-4DA3-496E-84B6-D3A4A0E7D616}" type="sibTrans" cxnId="{082A8FBE-80D3-4B49-9AE5-4D4B4B4443AA}">
      <dgm:prSet custT="1"/>
      <dgm:spPr/>
      <dgm:t>
        <a:bodyPr/>
        <a:lstStyle/>
        <a:p>
          <a:endParaRPr lang="cs-CZ" sz="900"/>
        </a:p>
      </dgm:t>
    </dgm:pt>
    <dgm:pt modelId="{E4DE8247-1A37-4CE9-80BB-671AB5E95F1E}" type="asst">
      <dgm:prSet custT="1"/>
      <dgm:spPr/>
      <dgm:t>
        <a:bodyPr/>
        <a:lstStyle/>
        <a:p>
          <a:r>
            <a:rPr lang="cs-CZ" sz="800"/>
            <a:t>Konzultant</a:t>
          </a:r>
        </a:p>
      </dgm:t>
    </dgm:pt>
    <dgm:pt modelId="{51B800AA-A2E3-47D2-8381-A5DFEF61EE35}" type="parTrans" cxnId="{8A816274-3D78-4909-855A-57D861E41505}">
      <dgm:prSet/>
      <dgm:spPr/>
      <dgm:t>
        <a:bodyPr/>
        <a:lstStyle/>
        <a:p>
          <a:endParaRPr lang="cs-CZ" sz="2800"/>
        </a:p>
      </dgm:t>
    </dgm:pt>
    <dgm:pt modelId="{0AF74439-E2F5-41DA-8A81-D7138AA7DEE8}" type="sibTrans" cxnId="{8A816274-3D78-4909-855A-57D861E41505}">
      <dgm:prSet custT="1"/>
      <dgm:spPr/>
      <dgm:t>
        <a:bodyPr/>
        <a:lstStyle/>
        <a:p>
          <a:endParaRPr lang="cs-CZ" sz="900"/>
        </a:p>
      </dgm:t>
    </dgm:pt>
    <dgm:pt modelId="{EC853EAD-5200-4AB8-8629-E72E46252471}">
      <dgm:prSet custT="1"/>
      <dgm:spPr/>
      <dgm:t>
        <a:bodyPr/>
        <a:lstStyle/>
        <a:p>
          <a:r>
            <a:rPr lang="cs-CZ" sz="800"/>
            <a:t>Baristka</a:t>
          </a:r>
        </a:p>
      </dgm:t>
    </dgm:pt>
    <dgm:pt modelId="{DFADDCD3-80B2-4962-91E7-F58018267080}" type="sibTrans" cxnId="{2B9D4CFD-A22F-4D33-8AED-5F8707DDBBA9}">
      <dgm:prSet custT="1"/>
      <dgm:spPr/>
      <dgm:t>
        <a:bodyPr/>
        <a:lstStyle/>
        <a:p>
          <a:endParaRPr lang="cs-CZ" sz="800"/>
        </a:p>
      </dgm:t>
    </dgm:pt>
    <dgm:pt modelId="{EB372378-34D8-4ADC-905C-9C41B85BADBB}" type="parTrans" cxnId="{2B9D4CFD-A22F-4D33-8AED-5F8707DDBBA9}">
      <dgm:prSet/>
      <dgm:spPr/>
      <dgm:t>
        <a:bodyPr/>
        <a:lstStyle/>
        <a:p>
          <a:endParaRPr lang="cs-CZ" sz="2800"/>
        </a:p>
      </dgm:t>
    </dgm:pt>
    <dgm:pt modelId="{F5D4B64A-44DF-4BB6-84CF-15BCC9BA74CF}">
      <dgm:prSet custT="1"/>
      <dgm:spPr/>
      <dgm:t>
        <a:bodyPr/>
        <a:lstStyle/>
        <a:p>
          <a:r>
            <a:rPr lang="cs-CZ" sz="800"/>
            <a:t>Asistentky - recepční</a:t>
          </a:r>
        </a:p>
      </dgm:t>
    </dgm:pt>
    <dgm:pt modelId="{D04C2089-32A1-4744-9F40-A6B4B73D1F2E}" type="sibTrans" cxnId="{7E3588BF-7D5B-4E19-8EDA-87C4E139D15D}">
      <dgm:prSet custT="1"/>
      <dgm:spPr/>
      <dgm:t>
        <a:bodyPr/>
        <a:lstStyle/>
        <a:p>
          <a:endParaRPr lang="cs-CZ" sz="1000"/>
        </a:p>
      </dgm:t>
    </dgm:pt>
    <dgm:pt modelId="{FBB1BE3E-3CC6-4B3D-9E5B-41127E44DF3E}" type="parTrans" cxnId="{7E3588BF-7D5B-4E19-8EDA-87C4E139D15D}">
      <dgm:prSet/>
      <dgm:spPr/>
      <dgm:t>
        <a:bodyPr/>
        <a:lstStyle/>
        <a:p>
          <a:endParaRPr lang="cs-CZ" sz="2800"/>
        </a:p>
      </dgm:t>
    </dgm:pt>
    <dgm:pt modelId="{D4CA2902-E376-4A31-9F4A-02998A418871}">
      <dgm:prSet custT="1"/>
      <dgm:spPr/>
      <dgm:t>
        <a:bodyPr/>
        <a:lstStyle/>
        <a:p>
          <a:r>
            <a:rPr lang="cs-CZ" sz="800"/>
            <a:t>Specialistky BO</a:t>
          </a:r>
        </a:p>
      </dgm:t>
    </dgm:pt>
    <dgm:pt modelId="{9E4ECF0B-4DA0-4C57-AA3C-C1AC37F23F72}" type="sibTrans" cxnId="{330BA5BF-0146-463E-99EA-16CF22C0595A}">
      <dgm:prSet custT="1"/>
      <dgm:spPr/>
      <dgm:t>
        <a:bodyPr/>
        <a:lstStyle/>
        <a:p>
          <a:endParaRPr lang="cs-CZ" sz="800"/>
        </a:p>
      </dgm:t>
    </dgm:pt>
    <dgm:pt modelId="{D88DD8CB-32FF-42E4-81CD-19311C13BB95}" type="parTrans" cxnId="{330BA5BF-0146-463E-99EA-16CF22C0595A}">
      <dgm:prSet/>
      <dgm:spPr/>
      <dgm:t>
        <a:bodyPr/>
        <a:lstStyle/>
        <a:p>
          <a:endParaRPr lang="cs-CZ" sz="2800"/>
        </a:p>
      </dgm:t>
    </dgm:pt>
    <dgm:pt modelId="{422641B9-C9DF-482A-BEA8-9294013F0D75}" type="pres">
      <dgm:prSet presAssocID="{CE25A7FE-13C8-40F9-B834-231ED03B03CC}" presName="hierChild1" presStyleCnt="0">
        <dgm:presLayoutVars>
          <dgm:orgChart val="1"/>
          <dgm:chPref val="1"/>
          <dgm:dir/>
          <dgm:animOne val="branch"/>
          <dgm:animLvl val="lvl"/>
          <dgm:resizeHandles/>
        </dgm:presLayoutVars>
      </dgm:prSet>
      <dgm:spPr/>
    </dgm:pt>
    <dgm:pt modelId="{1032C2D7-9DB0-4CEF-82A9-01DEB2D62351}" type="pres">
      <dgm:prSet presAssocID="{84B64C29-B503-4160-96EC-0FDEBD7D2CB0}" presName="hierRoot1" presStyleCnt="0">
        <dgm:presLayoutVars>
          <dgm:hierBranch val="init"/>
        </dgm:presLayoutVars>
      </dgm:prSet>
      <dgm:spPr/>
    </dgm:pt>
    <dgm:pt modelId="{74821668-DDD2-4068-BE7C-EEE2C48821CB}" type="pres">
      <dgm:prSet presAssocID="{84B64C29-B503-4160-96EC-0FDEBD7D2CB0}" presName="rootComposite1" presStyleCnt="0"/>
      <dgm:spPr/>
    </dgm:pt>
    <dgm:pt modelId="{C5D26DAD-601F-43F8-BE5A-B9B4F920CE05}" type="pres">
      <dgm:prSet presAssocID="{84B64C29-B503-4160-96EC-0FDEBD7D2CB0}" presName="rootText1" presStyleLbl="node0" presStyleIdx="0" presStyleCnt="2">
        <dgm:presLayoutVars>
          <dgm:chPref val="3"/>
        </dgm:presLayoutVars>
      </dgm:prSet>
      <dgm:spPr/>
    </dgm:pt>
    <dgm:pt modelId="{3EF503C8-73F5-4320-B8CB-39F38F6CCE03}" type="pres">
      <dgm:prSet presAssocID="{84B64C29-B503-4160-96EC-0FDEBD7D2CB0}" presName="rootConnector1" presStyleLbl="node1" presStyleIdx="0" presStyleCnt="0"/>
      <dgm:spPr/>
    </dgm:pt>
    <dgm:pt modelId="{8967EC25-7FF5-42FC-A2A8-7312821E3AFA}" type="pres">
      <dgm:prSet presAssocID="{84B64C29-B503-4160-96EC-0FDEBD7D2CB0}" presName="hierChild2" presStyleCnt="0"/>
      <dgm:spPr/>
    </dgm:pt>
    <dgm:pt modelId="{EF2BA658-F631-4DF5-AE2C-1F9A6640D5C2}" type="pres">
      <dgm:prSet presAssocID="{8DE0849E-451F-461E-BD70-DCCCDAE4C060}" presName="Name37" presStyleLbl="parChTrans1D2" presStyleIdx="0" presStyleCnt="12"/>
      <dgm:spPr/>
    </dgm:pt>
    <dgm:pt modelId="{953C7425-BE7F-46BD-A725-F8585228E1DB}" type="pres">
      <dgm:prSet presAssocID="{66682930-13BC-4D82-B008-9D80B7A9F38A}" presName="hierRoot2" presStyleCnt="0">
        <dgm:presLayoutVars>
          <dgm:hierBranch val="init"/>
        </dgm:presLayoutVars>
      </dgm:prSet>
      <dgm:spPr/>
    </dgm:pt>
    <dgm:pt modelId="{76F4C0DD-8020-477F-91B2-CDC7A6F0774A}" type="pres">
      <dgm:prSet presAssocID="{66682930-13BC-4D82-B008-9D80B7A9F38A}" presName="rootComposite" presStyleCnt="0"/>
      <dgm:spPr/>
    </dgm:pt>
    <dgm:pt modelId="{7B00EE8B-D2CF-4E9A-9937-A78E3DAC6D5E}" type="pres">
      <dgm:prSet presAssocID="{66682930-13BC-4D82-B008-9D80B7A9F38A}" presName="rootText" presStyleLbl="node2" presStyleIdx="0" presStyleCnt="11">
        <dgm:presLayoutVars>
          <dgm:chPref val="3"/>
        </dgm:presLayoutVars>
      </dgm:prSet>
      <dgm:spPr/>
    </dgm:pt>
    <dgm:pt modelId="{6F4BA1A4-FD79-402D-B84E-2B1AC00549DF}" type="pres">
      <dgm:prSet presAssocID="{66682930-13BC-4D82-B008-9D80B7A9F38A}" presName="rootConnector" presStyleLbl="node2" presStyleIdx="0" presStyleCnt="11"/>
      <dgm:spPr/>
    </dgm:pt>
    <dgm:pt modelId="{17399A32-69B0-4DBE-AD14-D1BF380FD53B}" type="pres">
      <dgm:prSet presAssocID="{66682930-13BC-4D82-B008-9D80B7A9F38A}" presName="hierChild4" presStyleCnt="0"/>
      <dgm:spPr/>
    </dgm:pt>
    <dgm:pt modelId="{CB717756-4587-4CE9-BE0D-C7C43FAA4794}" type="pres">
      <dgm:prSet presAssocID="{77347571-145B-453E-9097-1E1AC81F6CE3}" presName="Name37" presStyleLbl="parChTrans1D3" presStyleIdx="0" presStyleCnt="19"/>
      <dgm:spPr/>
    </dgm:pt>
    <dgm:pt modelId="{2397129B-5CD6-4358-98D1-868C6A8930EB}" type="pres">
      <dgm:prSet presAssocID="{68071974-432F-45A4-93A5-FF981AE4D6C0}" presName="hierRoot2" presStyleCnt="0">
        <dgm:presLayoutVars>
          <dgm:hierBranch val="init"/>
        </dgm:presLayoutVars>
      </dgm:prSet>
      <dgm:spPr/>
    </dgm:pt>
    <dgm:pt modelId="{809EFCF1-C754-4DA6-A9D5-69923DDB468B}" type="pres">
      <dgm:prSet presAssocID="{68071974-432F-45A4-93A5-FF981AE4D6C0}" presName="rootComposite" presStyleCnt="0"/>
      <dgm:spPr/>
    </dgm:pt>
    <dgm:pt modelId="{994BB94D-95C5-4555-BBE5-A4A0B6D77DFD}" type="pres">
      <dgm:prSet presAssocID="{68071974-432F-45A4-93A5-FF981AE4D6C0}" presName="rootText" presStyleLbl="node3" presStyleIdx="0" presStyleCnt="14">
        <dgm:presLayoutVars>
          <dgm:chPref val="3"/>
        </dgm:presLayoutVars>
      </dgm:prSet>
      <dgm:spPr/>
    </dgm:pt>
    <dgm:pt modelId="{1E3C10BD-361B-404F-9833-A0356E8DD213}" type="pres">
      <dgm:prSet presAssocID="{68071974-432F-45A4-93A5-FF981AE4D6C0}" presName="rootConnector" presStyleLbl="node3" presStyleIdx="0" presStyleCnt="14"/>
      <dgm:spPr/>
    </dgm:pt>
    <dgm:pt modelId="{42D8F43C-E94F-430F-9F03-642EC7FAE57F}" type="pres">
      <dgm:prSet presAssocID="{68071974-432F-45A4-93A5-FF981AE4D6C0}" presName="hierChild4" presStyleCnt="0"/>
      <dgm:spPr/>
    </dgm:pt>
    <dgm:pt modelId="{0CC49529-E74F-4254-A917-26F1ED1A4B22}" type="pres">
      <dgm:prSet presAssocID="{CA17FBE2-F309-41B5-A7F7-B706DCC8DDEA}" presName="Name37" presStyleLbl="parChTrans1D4" presStyleIdx="0" presStyleCnt="23"/>
      <dgm:spPr/>
    </dgm:pt>
    <dgm:pt modelId="{6AD1946B-0BB1-4F4A-A07D-ACDFB09E4F65}" type="pres">
      <dgm:prSet presAssocID="{F922FC7E-9729-4BA5-9F20-604097C9377D}" presName="hierRoot2" presStyleCnt="0">
        <dgm:presLayoutVars>
          <dgm:hierBranch val="init"/>
        </dgm:presLayoutVars>
      </dgm:prSet>
      <dgm:spPr/>
    </dgm:pt>
    <dgm:pt modelId="{FD79E460-64CA-4EE9-B0B3-F954257F9EFD}" type="pres">
      <dgm:prSet presAssocID="{F922FC7E-9729-4BA5-9F20-604097C9377D}" presName="rootComposite" presStyleCnt="0"/>
      <dgm:spPr/>
    </dgm:pt>
    <dgm:pt modelId="{ADF6EE04-3203-4938-AA77-ACE971BA0FA2}" type="pres">
      <dgm:prSet presAssocID="{F922FC7E-9729-4BA5-9F20-604097C9377D}" presName="rootText" presStyleLbl="node4" presStyleIdx="0" presStyleCnt="17">
        <dgm:presLayoutVars>
          <dgm:chPref val="3"/>
        </dgm:presLayoutVars>
      </dgm:prSet>
      <dgm:spPr/>
    </dgm:pt>
    <dgm:pt modelId="{5AA33670-CF2F-454A-992D-83E0002260FD}" type="pres">
      <dgm:prSet presAssocID="{F922FC7E-9729-4BA5-9F20-604097C9377D}" presName="rootConnector" presStyleLbl="node4" presStyleIdx="0" presStyleCnt="17"/>
      <dgm:spPr/>
    </dgm:pt>
    <dgm:pt modelId="{36D01B2A-1525-4569-9E38-81F1DD08570E}" type="pres">
      <dgm:prSet presAssocID="{F922FC7E-9729-4BA5-9F20-604097C9377D}" presName="hierChild4" presStyleCnt="0"/>
      <dgm:spPr/>
    </dgm:pt>
    <dgm:pt modelId="{0D4F9A60-874F-46A4-8457-331692191D1B}" type="pres">
      <dgm:prSet presAssocID="{25E5993A-F6CE-42AC-A850-1C8E9994ADBE}" presName="Name37" presStyleLbl="parChTrans1D4" presStyleIdx="1" presStyleCnt="23"/>
      <dgm:spPr/>
    </dgm:pt>
    <dgm:pt modelId="{2120F4B6-4717-43CC-8C55-8BAE0897EB77}" type="pres">
      <dgm:prSet presAssocID="{B51F1C00-DA98-4449-8BB1-0C9EA90B825D}" presName="hierRoot2" presStyleCnt="0">
        <dgm:presLayoutVars>
          <dgm:hierBranch val="init"/>
        </dgm:presLayoutVars>
      </dgm:prSet>
      <dgm:spPr/>
    </dgm:pt>
    <dgm:pt modelId="{A20290E3-8B1B-44F4-8C4A-B3B2387D61FE}" type="pres">
      <dgm:prSet presAssocID="{B51F1C00-DA98-4449-8BB1-0C9EA90B825D}" presName="rootComposite" presStyleCnt="0"/>
      <dgm:spPr/>
    </dgm:pt>
    <dgm:pt modelId="{AE781DE5-C4E0-4C3F-9CC0-EF5ECE016B91}" type="pres">
      <dgm:prSet presAssocID="{B51F1C00-DA98-4449-8BB1-0C9EA90B825D}" presName="rootText" presStyleLbl="node4" presStyleIdx="1" presStyleCnt="17">
        <dgm:presLayoutVars>
          <dgm:chPref val="3"/>
        </dgm:presLayoutVars>
      </dgm:prSet>
      <dgm:spPr/>
    </dgm:pt>
    <dgm:pt modelId="{F3AB2F81-6C7B-4FAA-BBED-BE844C1209E1}" type="pres">
      <dgm:prSet presAssocID="{B51F1C00-DA98-4449-8BB1-0C9EA90B825D}" presName="rootConnector" presStyleLbl="node4" presStyleIdx="1" presStyleCnt="17"/>
      <dgm:spPr/>
    </dgm:pt>
    <dgm:pt modelId="{49AC0BC6-C15C-4C30-9135-1B9769B2C823}" type="pres">
      <dgm:prSet presAssocID="{B51F1C00-DA98-4449-8BB1-0C9EA90B825D}" presName="hierChild4" presStyleCnt="0"/>
      <dgm:spPr/>
    </dgm:pt>
    <dgm:pt modelId="{5F6BBFEB-E1ED-4718-9C88-933BE04FDF3E}" type="pres">
      <dgm:prSet presAssocID="{0B6F914D-5BAD-45AF-BD1D-727F4A5AEFE3}" presName="Name37" presStyleLbl="parChTrans1D4" presStyleIdx="2" presStyleCnt="23"/>
      <dgm:spPr/>
    </dgm:pt>
    <dgm:pt modelId="{551E877E-1B73-4412-9120-4005EC9FF0C9}" type="pres">
      <dgm:prSet presAssocID="{2EEE1CC4-3A0D-4574-882B-2B21A912781B}" presName="hierRoot2" presStyleCnt="0">
        <dgm:presLayoutVars>
          <dgm:hierBranch val="init"/>
        </dgm:presLayoutVars>
      </dgm:prSet>
      <dgm:spPr/>
    </dgm:pt>
    <dgm:pt modelId="{C35F6A6F-0379-4F5C-9B5D-1BEC9DEDF461}" type="pres">
      <dgm:prSet presAssocID="{2EEE1CC4-3A0D-4574-882B-2B21A912781B}" presName="rootComposite" presStyleCnt="0"/>
      <dgm:spPr/>
    </dgm:pt>
    <dgm:pt modelId="{2D426FE5-88F3-4BFA-B5AC-2384B1901E52}" type="pres">
      <dgm:prSet presAssocID="{2EEE1CC4-3A0D-4574-882B-2B21A912781B}" presName="rootText" presStyleLbl="node4" presStyleIdx="2" presStyleCnt="17">
        <dgm:presLayoutVars>
          <dgm:chPref val="3"/>
        </dgm:presLayoutVars>
      </dgm:prSet>
      <dgm:spPr/>
    </dgm:pt>
    <dgm:pt modelId="{94F5BDD5-87D6-4F98-9DD6-0531BEA2622A}" type="pres">
      <dgm:prSet presAssocID="{2EEE1CC4-3A0D-4574-882B-2B21A912781B}" presName="rootConnector" presStyleLbl="node4" presStyleIdx="2" presStyleCnt="17"/>
      <dgm:spPr/>
    </dgm:pt>
    <dgm:pt modelId="{38277A73-B8D8-472B-B101-706321411C5D}" type="pres">
      <dgm:prSet presAssocID="{2EEE1CC4-3A0D-4574-882B-2B21A912781B}" presName="hierChild4" presStyleCnt="0"/>
      <dgm:spPr/>
    </dgm:pt>
    <dgm:pt modelId="{0CAD789C-4497-48EC-962D-042ADE89A774}" type="pres">
      <dgm:prSet presAssocID="{2EEE1CC4-3A0D-4574-882B-2B21A912781B}" presName="hierChild5" presStyleCnt="0"/>
      <dgm:spPr/>
    </dgm:pt>
    <dgm:pt modelId="{7E0D9846-BE82-48FE-B3B4-8845E20A1B62}" type="pres">
      <dgm:prSet presAssocID="{B51F1C00-DA98-4449-8BB1-0C9EA90B825D}" presName="hierChild5" presStyleCnt="0"/>
      <dgm:spPr/>
    </dgm:pt>
    <dgm:pt modelId="{A323F01F-F5E5-43CF-8577-8A1499456CE8}" type="pres">
      <dgm:prSet presAssocID="{F922FC7E-9729-4BA5-9F20-604097C9377D}" presName="hierChild5" presStyleCnt="0"/>
      <dgm:spPr/>
    </dgm:pt>
    <dgm:pt modelId="{A1721214-698C-49CE-9308-226FEE96213A}" type="pres">
      <dgm:prSet presAssocID="{FE99A765-BE8A-45F1-A07E-C95C76B9CD10}" presName="Name111" presStyleLbl="parChTrans1D4" presStyleIdx="3" presStyleCnt="23"/>
      <dgm:spPr/>
    </dgm:pt>
    <dgm:pt modelId="{3BDD2ED0-9BC0-4361-87EA-0F934F11002D}" type="pres">
      <dgm:prSet presAssocID="{38C201EC-BB33-41A4-A0A1-6868673CF9FD}" presName="hierRoot3" presStyleCnt="0">
        <dgm:presLayoutVars>
          <dgm:hierBranch val="init"/>
        </dgm:presLayoutVars>
      </dgm:prSet>
      <dgm:spPr/>
    </dgm:pt>
    <dgm:pt modelId="{54D465E5-32B6-4D8C-A8F1-162300037D6D}" type="pres">
      <dgm:prSet presAssocID="{38C201EC-BB33-41A4-A0A1-6868673CF9FD}" presName="rootComposite3" presStyleCnt="0"/>
      <dgm:spPr/>
    </dgm:pt>
    <dgm:pt modelId="{46F65EFE-B6AC-4DC9-84FD-1A4A0B8A95FE}" type="pres">
      <dgm:prSet presAssocID="{38C201EC-BB33-41A4-A0A1-6868673CF9FD}" presName="rootText3" presStyleLbl="asst4" presStyleIdx="0" presStyleCnt="1">
        <dgm:presLayoutVars>
          <dgm:chPref val="3"/>
        </dgm:presLayoutVars>
      </dgm:prSet>
      <dgm:spPr/>
    </dgm:pt>
    <dgm:pt modelId="{B90CE27F-7782-4746-9386-F6F1A4A7A020}" type="pres">
      <dgm:prSet presAssocID="{38C201EC-BB33-41A4-A0A1-6868673CF9FD}" presName="rootConnector3" presStyleLbl="asst4" presStyleIdx="0" presStyleCnt="1"/>
      <dgm:spPr/>
    </dgm:pt>
    <dgm:pt modelId="{313FC52C-B884-4BB3-B39B-7F6D7AE70C4F}" type="pres">
      <dgm:prSet presAssocID="{38C201EC-BB33-41A4-A0A1-6868673CF9FD}" presName="hierChild6" presStyleCnt="0"/>
      <dgm:spPr/>
    </dgm:pt>
    <dgm:pt modelId="{8E6EF861-AADA-49FA-AE8F-B72E7C585EBC}" type="pres">
      <dgm:prSet presAssocID="{38C201EC-BB33-41A4-A0A1-6868673CF9FD}" presName="hierChild7" presStyleCnt="0"/>
      <dgm:spPr/>
    </dgm:pt>
    <dgm:pt modelId="{B9853EEF-BD78-45F5-B8B7-A54B8F0594C2}" type="pres">
      <dgm:prSet presAssocID="{68071974-432F-45A4-93A5-FF981AE4D6C0}" presName="hierChild5" presStyleCnt="0"/>
      <dgm:spPr/>
    </dgm:pt>
    <dgm:pt modelId="{380689F2-7333-4866-8163-AB058EFDCA31}" type="pres">
      <dgm:prSet presAssocID="{66682930-13BC-4D82-B008-9D80B7A9F38A}" presName="hierChild5" presStyleCnt="0"/>
      <dgm:spPr/>
    </dgm:pt>
    <dgm:pt modelId="{958B9B00-19B0-465D-9F76-6998796A2928}" type="pres">
      <dgm:prSet presAssocID="{34645DF3-1C85-404F-8DEA-6FFF4A9FA23D}" presName="Name111" presStyleLbl="parChTrans1D3" presStyleIdx="1" presStyleCnt="19"/>
      <dgm:spPr/>
    </dgm:pt>
    <dgm:pt modelId="{E41E1127-EBFA-4082-9BF6-56DC5D86A341}" type="pres">
      <dgm:prSet presAssocID="{0713BFC5-CFB3-4730-8B8D-9B4BB6BD3CE9}" presName="hierRoot3" presStyleCnt="0">
        <dgm:presLayoutVars>
          <dgm:hierBranch val="init"/>
        </dgm:presLayoutVars>
      </dgm:prSet>
      <dgm:spPr/>
    </dgm:pt>
    <dgm:pt modelId="{1CA7D5DA-5859-46ED-8C0B-7F1A7B0055B6}" type="pres">
      <dgm:prSet presAssocID="{0713BFC5-CFB3-4730-8B8D-9B4BB6BD3CE9}" presName="rootComposite3" presStyleCnt="0"/>
      <dgm:spPr/>
    </dgm:pt>
    <dgm:pt modelId="{3F73210D-9E6C-4971-BD21-B387576B1CFB}" type="pres">
      <dgm:prSet presAssocID="{0713BFC5-CFB3-4730-8B8D-9B4BB6BD3CE9}" presName="rootText3" presStyleLbl="asst2" presStyleIdx="0" presStyleCnt="5">
        <dgm:presLayoutVars>
          <dgm:chPref val="3"/>
        </dgm:presLayoutVars>
      </dgm:prSet>
      <dgm:spPr/>
    </dgm:pt>
    <dgm:pt modelId="{DDC68366-1321-4793-A621-96942F41B473}" type="pres">
      <dgm:prSet presAssocID="{0713BFC5-CFB3-4730-8B8D-9B4BB6BD3CE9}" presName="rootConnector3" presStyleLbl="asst2" presStyleIdx="0" presStyleCnt="5"/>
      <dgm:spPr/>
    </dgm:pt>
    <dgm:pt modelId="{7F3322CF-8661-442C-AF86-10197EAB5E28}" type="pres">
      <dgm:prSet presAssocID="{0713BFC5-CFB3-4730-8B8D-9B4BB6BD3CE9}" presName="hierChild6" presStyleCnt="0"/>
      <dgm:spPr/>
    </dgm:pt>
    <dgm:pt modelId="{4BCEB116-16B8-4C1A-B44F-63D3D9FA68B7}" type="pres">
      <dgm:prSet presAssocID="{0713BFC5-CFB3-4730-8B8D-9B4BB6BD3CE9}" presName="hierChild7" presStyleCnt="0"/>
      <dgm:spPr/>
    </dgm:pt>
    <dgm:pt modelId="{B73AFA8B-CE54-4D91-B6FE-B3017CFDC8CE}" type="pres">
      <dgm:prSet presAssocID="{D5FFF70F-7F98-46AC-B409-D0FBBF7FF919}" presName="Name37" presStyleLbl="parChTrans1D2" presStyleIdx="1" presStyleCnt="12"/>
      <dgm:spPr/>
    </dgm:pt>
    <dgm:pt modelId="{EA3789C1-1037-4E22-82AB-BE3BE0EA9B6C}" type="pres">
      <dgm:prSet presAssocID="{8E5EF78B-1FCA-4BAC-8A64-45402B8B15C1}" presName="hierRoot2" presStyleCnt="0">
        <dgm:presLayoutVars>
          <dgm:hierBranch val="init"/>
        </dgm:presLayoutVars>
      </dgm:prSet>
      <dgm:spPr/>
    </dgm:pt>
    <dgm:pt modelId="{65E36642-3304-497A-84A2-57D1C7DE8051}" type="pres">
      <dgm:prSet presAssocID="{8E5EF78B-1FCA-4BAC-8A64-45402B8B15C1}" presName="rootComposite" presStyleCnt="0"/>
      <dgm:spPr/>
    </dgm:pt>
    <dgm:pt modelId="{A572DA0F-B81D-45DC-BDC1-21B5C5DEDA8B}" type="pres">
      <dgm:prSet presAssocID="{8E5EF78B-1FCA-4BAC-8A64-45402B8B15C1}" presName="rootText" presStyleLbl="node2" presStyleIdx="1" presStyleCnt="11">
        <dgm:presLayoutVars>
          <dgm:chPref val="3"/>
        </dgm:presLayoutVars>
      </dgm:prSet>
      <dgm:spPr/>
    </dgm:pt>
    <dgm:pt modelId="{36BF6879-DD28-4BB0-B980-5E1B96FB8D52}" type="pres">
      <dgm:prSet presAssocID="{8E5EF78B-1FCA-4BAC-8A64-45402B8B15C1}" presName="rootConnector" presStyleLbl="node2" presStyleIdx="1" presStyleCnt="11"/>
      <dgm:spPr/>
    </dgm:pt>
    <dgm:pt modelId="{6D915B68-3BDB-4F7F-8F0B-C47DE1AE536B}" type="pres">
      <dgm:prSet presAssocID="{8E5EF78B-1FCA-4BAC-8A64-45402B8B15C1}" presName="hierChild4" presStyleCnt="0"/>
      <dgm:spPr/>
    </dgm:pt>
    <dgm:pt modelId="{9E5C58F8-03D9-4BF8-96D7-E86CEA533FF3}" type="pres">
      <dgm:prSet presAssocID="{16E28E84-0F7A-42F0-8A51-C467A7851C76}" presName="Name37" presStyleLbl="parChTrans1D3" presStyleIdx="2" presStyleCnt="19"/>
      <dgm:spPr/>
    </dgm:pt>
    <dgm:pt modelId="{085AC327-1300-44F5-834E-7B390315479A}" type="pres">
      <dgm:prSet presAssocID="{7DB78EF3-419F-4057-A4E0-BDBA8903456B}" presName="hierRoot2" presStyleCnt="0">
        <dgm:presLayoutVars>
          <dgm:hierBranch val="init"/>
        </dgm:presLayoutVars>
      </dgm:prSet>
      <dgm:spPr/>
    </dgm:pt>
    <dgm:pt modelId="{80C0235D-B662-4CEC-A84C-0B051B093B09}" type="pres">
      <dgm:prSet presAssocID="{7DB78EF3-419F-4057-A4E0-BDBA8903456B}" presName="rootComposite" presStyleCnt="0"/>
      <dgm:spPr/>
    </dgm:pt>
    <dgm:pt modelId="{AB7507EB-3E93-480B-BF9E-5F18C598310D}" type="pres">
      <dgm:prSet presAssocID="{7DB78EF3-419F-4057-A4E0-BDBA8903456B}" presName="rootText" presStyleLbl="node3" presStyleIdx="1" presStyleCnt="14">
        <dgm:presLayoutVars>
          <dgm:chPref val="3"/>
        </dgm:presLayoutVars>
      </dgm:prSet>
      <dgm:spPr/>
    </dgm:pt>
    <dgm:pt modelId="{C6891D0B-7F08-403B-94D4-3B8F6D00502E}" type="pres">
      <dgm:prSet presAssocID="{7DB78EF3-419F-4057-A4E0-BDBA8903456B}" presName="rootConnector" presStyleLbl="node3" presStyleIdx="1" presStyleCnt="14"/>
      <dgm:spPr/>
    </dgm:pt>
    <dgm:pt modelId="{83D6422A-5536-4866-BCA1-B8699CF93A2F}" type="pres">
      <dgm:prSet presAssocID="{7DB78EF3-419F-4057-A4E0-BDBA8903456B}" presName="hierChild4" presStyleCnt="0"/>
      <dgm:spPr/>
    </dgm:pt>
    <dgm:pt modelId="{61276A80-ACA6-4D7A-8519-AB7899DFE0F8}" type="pres">
      <dgm:prSet presAssocID="{D88DD8CB-32FF-42E4-81CD-19311C13BB95}" presName="Name37" presStyleLbl="parChTrans1D4" presStyleIdx="4" presStyleCnt="23"/>
      <dgm:spPr/>
    </dgm:pt>
    <dgm:pt modelId="{643765E3-B9C5-438A-A7C4-B6FAB58AB55F}" type="pres">
      <dgm:prSet presAssocID="{D4CA2902-E376-4A31-9F4A-02998A418871}" presName="hierRoot2" presStyleCnt="0">
        <dgm:presLayoutVars>
          <dgm:hierBranch val="init"/>
        </dgm:presLayoutVars>
      </dgm:prSet>
      <dgm:spPr/>
    </dgm:pt>
    <dgm:pt modelId="{2828D27A-1754-4D98-97E0-79EDFE7BE81D}" type="pres">
      <dgm:prSet presAssocID="{D4CA2902-E376-4A31-9F4A-02998A418871}" presName="rootComposite" presStyleCnt="0"/>
      <dgm:spPr/>
    </dgm:pt>
    <dgm:pt modelId="{99FFA44F-35BF-4202-923F-164872DB941D}" type="pres">
      <dgm:prSet presAssocID="{D4CA2902-E376-4A31-9F4A-02998A418871}" presName="rootText" presStyleLbl="node4" presStyleIdx="3" presStyleCnt="17">
        <dgm:presLayoutVars>
          <dgm:chPref val="3"/>
        </dgm:presLayoutVars>
      </dgm:prSet>
      <dgm:spPr/>
    </dgm:pt>
    <dgm:pt modelId="{28ECBB96-22C2-4DC0-B660-BF8ABBE90E2C}" type="pres">
      <dgm:prSet presAssocID="{D4CA2902-E376-4A31-9F4A-02998A418871}" presName="rootConnector" presStyleLbl="node4" presStyleIdx="3" presStyleCnt="17"/>
      <dgm:spPr/>
    </dgm:pt>
    <dgm:pt modelId="{B9FDEE34-2DB1-4461-902D-DA32613D496B}" type="pres">
      <dgm:prSet presAssocID="{D4CA2902-E376-4A31-9F4A-02998A418871}" presName="hierChild4" presStyleCnt="0"/>
      <dgm:spPr/>
    </dgm:pt>
    <dgm:pt modelId="{A3CA3DCF-9408-4549-BF39-D7C776D65D82}" type="pres">
      <dgm:prSet presAssocID="{D4CA2902-E376-4A31-9F4A-02998A418871}" presName="hierChild5" presStyleCnt="0"/>
      <dgm:spPr/>
    </dgm:pt>
    <dgm:pt modelId="{BBE583CE-DAE3-4832-A949-A5488E937B74}" type="pres">
      <dgm:prSet presAssocID="{7DB78EF3-419F-4057-A4E0-BDBA8903456B}" presName="hierChild5" presStyleCnt="0"/>
      <dgm:spPr/>
    </dgm:pt>
    <dgm:pt modelId="{D790C39E-74F7-40E6-90A7-CED50C3A7F13}" type="pres">
      <dgm:prSet presAssocID="{8E5EF78B-1FCA-4BAC-8A64-45402B8B15C1}" presName="hierChild5" presStyleCnt="0"/>
      <dgm:spPr/>
    </dgm:pt>
    <dgm:pt modelId="{C568B5FD-A830-461F-9392-3FBC2D72A1DD}" type="pres">
      <dgm:prSet presAssocID="{1E8422E3-A24C-455E-8422-39757C0C9E0C}" presName="Name37" presStyleLbl="parChTrans1D2" presStyleIdx="2" presStyleCnt="12"/>
      <dgm:spPr/>
    </dgm:pt>
    <dgm:pt modelId="{2FF517EF-A608-4EA5-B322-72A7840A7C71}" type="pres">
      <dgm:prSet presAssocID="{5391FBB5-7737-4607-95EC-354DF11E8969}" presName="hierRoot2" presStyleCnt="0">
        <dgm:presLayoutVars>
          <dgm:hierBranch val="init"/>
        </dgm:presLayoutVars>
      </dgm:prSet>
      <dgm:spPr/>
    </dgm:pt>
    <dgm:pt modelId="{25AD3AD2-8C65-4437-B724-97A8CDB10428}" type="pres">
      <dgm:prSet presAssocID="{5391FBB5-7737-4607-95EC-354DF11E8969}" presName="rootComposite" presStyleCnt="0"/>
      <dgm:spPr/>
    </dgm:pt>
    <dgm:pt modelId="{C6FA1009-EB7E-4252-B8B6-0CB03190B143}" type="pres">
      <dgm:prSet presAssocID="{5391FBB5-7737-4607-95EC-354DF11E8969}" presName="rootText" presStyleLbl="node2" presStyleIdx="2" presStyleCnt="11">
        <dgm:presLayoutVars>
          <dgm:chPref val="3"/>
        </dgm:presLayoutVars>
      </dgm:prSet>
      <dgm:spPr/>
    </dgm:pt>
    <dgm:pt modelId="{85A0B114-731F-4273-B420-59B4B5B2BB40}" type="pres">
      <dgm:prSet presAssocID="{5391FBB5-7737-4607-95EC-354DF11E8969}" presName="rootConnector" presStyleLbl="node2" presStyleIdx="2" presStyleCnt="11"/>
      <dgm:spPr/>
    </dgm:pt>
    <dgm:pt modelId="{3B70282C-264E-4282-AA80-C0D536267F11}" type="pres">
      <dgm:prSet presAssocID="{5391FBB5-7737-4607-95EC-354DF11E8969}" presName="hierChild4" presStyleCnt="0"/>
      <dgm:spPr/>
    </dgm:pt>
    <dgm:pt modelId="{1A8A91AC-8F1D-4A2A-BD26-B019FA58F248}" type="pres">
      <dgm:prSet presAssocID="{3D8CF6A3-8D10-4969-9FEF-6FC7F282149D}" presName="Name37" presStyleLbl="parChTrans1D3" presStyleIdx="3" presStyleCnt="19"/>
      <dgm:spPr/>
    </dgm:pt>
    <dgm:pt modelId="{447ACD77-EDB0-4AC8-B98F-ACDA375E3E22}" type="pres">
      <dgm:prSet presAssocID="{3303973E-AB47-42B8-97B5-95F5059436F6}" presName="hierRoot2" presStyleCnt="0">
        <dgm:presLayoutVars>
          <dgm:hierBranch val="init"/>
        </dgm:presLayoutVars>
      </dgm:prSet>
      <dgm:spPr/>
    </dgm:pt>
    <dgm:pt modelId="{2CD54599-A87B-4735-AC22-AD4960F7A017}" type="pres">
      <dgm:prSet presAssocID="{3303973E-AB47-42B8-97B5-95F5059436F6}" presName="rootComposite" presStyleCnt="0"/>
      <dgm:spPr/>
    </dgm:pt>
    <dgm:pt modelId="{260E3E73-898E-43BD-A500-B51FF989E046}" type="pres">
      <dgm:prSet presAssocID="{3303973E-AB47-42B8-97B5-95F5059436F6}" presName="rootText" presStyleLbl="node3" presStyleIdx="2" presStyleCnt="14">
        <dgm:presLayoutVars>
          <dgm:chPref val="3"/>
        </dgm:presLayoutVars>
      </dgm:prSet>
      <dgm:spPr/>
    </dgm:pt>
    <dgm:pt modelId="{3B437DDC-4ED5-4DFC-8671-DBA03DE761A8}" type="pres">
      <dgm:prSet presAssocID="{3303973E-AB47-42B8-97B5-95F5059436F6}" presName="rootConnector" presStyleLbl="node3" presStyleIdx="2" presStyleCnt="14"/>
      <dgm:spPr/>
    </dgm:pt>
    <dgm:pt modelId="{2284A39D-6DFC-44B8-81AB-C3FE793594DF}" type="pres">
      <dgm:prSet presAssocID="{3303973E-AB47-42B8-97B5-95F5059436F6}" presName="hierChild4" presStyleCnt="0"/>
      <dgm:spPr/>
    </dgm:pt>
    <dgm:pt modelId="{A2018443-783A-458E-A686-1C0873AE8A07}" type="pres">
      <dgm:prSet presAssocID="{49D9E4A9-3EA0-4D48-84AE-9D377B295619}" presName="Name37" presStyleLbl="parChTrans1D4" presStyleIdx="5" presStyleCnt="23"/>
      <dgm:spPr/>
    </dgm:pt>
    <dgm:pt modelId="{CEFC5481-D6BC-474F-815E-CE115F044BB7}" type="pres">
      <dgm:prSet presAssocID="{3F835F5E-10F2-4646-AED9-3385834AAEBD}" presName="hierRoot2" presStyleCnt="0">
        <dgm:presLayoutVars>
          <dgm:hierBranch val="init"/>
        </dgm:presLayoutVars>
      </dgm:prSet>
      <dgm:spPr/>
    </dgm:pt>
    <dgm:pt modelId="{7C8B6221-5388-4734-B5D6-F4E385A1F310}" type="pres">
      <dgm:prSet presAssocID="{3F835F5E-10F2-4646-AED9-3385834AAEBD}" presName="rootComposite" presStyleCnt="0"/>
      <dgm:spPr/>
    </dgm:pt>
    <dgm:pt modelId="{DD1518CD-6A53-44EB-AF90-60764A8507DD}" type="pres">
      <dgm:prSet presAssocID="{3F835F5E-10F2-4646-AED9-3385834AAEBD}" presName="rootText" presStyleLbl="node4" presStyleIdx="4" presStyleCnt="17">
        <dgm:presLayoutVars>
          <dgm:chPref val="3"/>
        </dgm:presLayoutVars>
      </dgm:prSet>
      <dgm:spPr/>
    </dgm:pt>
    <dgm:pt modelId="{8BA00201-256A-4DB0-B3F2-D3D3AB481B44}" type="pres">
      <dgm:prSet presAssocID="{3F835F5E-10F2-4646-AED9-3385834AAEBD}" presName="rootConnector" presStyleLbl="node4" presStyleIdx="4" presStyleCnt="17"/>
      <dgm:spPr/>
    </dgm:pt>
    <dgm:pt modelId="{92484329-1D6F-4EA9-B662-B73270F7982D}" type="pres">
      <dgm:prSet presAssocID="{3F835F5E-10F2-4646-AED9-3385834AAEBD}" presName="hierChild4" presStyleCnt="0"/>
      <dgm:spPr/>
    </dgm:pt>
    <dgm:pt modelId="{50908C62-3F51-43B5-A232-162E8167282A}" type="pres">
      <dgm:prSet presAssocID="{655A138E-E4FB-46FF-83AC-AD219548E969}" presName="Name37" presStyleLbl="parChTrans1D4" presStyleIdx="6" presStyleCnt="23"/>
      <dgm:spPr/>
    </dgm:pt>
    <dgm:pt modelId="{4B832AC9-9494-40C8-B724-9D8666DEF9E4}" type="pres">
      <dgm:prSet presAssocID="{3CB36232-EC03-4CDF-8E05-40A92D2826DF}" presName="hierRoot2" presStyleCnt="0">
        <dgm:presLayoutVars>
          <dgm:hierBranch val="init"/>
        </dgm:presLayoutVars>
      </dgm:prSet>
      <dgm:spPr/>
    </dgm:pt>
    <dgm:pt modelId="{948B5D51-754A-45F6-94B9-B4B883D6390E}" type="pres">
      <dgm:prSet presAssocID="{3CB36232-EC03-4CDF-8E05-40A92D2826DF}" presName="rootComposite" presStyleCnt="0"/>
      <dgm:spPr/>
    </dgm:pt>
    <dgm:pt modelId="{48EA8393-C984-446E-BC9E-30B062183A2D}" type="pres">
      <dgm:prSet presAssocID="{3CB36232-EC03-4CDF-8E05-40A92D2826DF}" presName="rootText" presStyleLbl="node4" presStyleIdx="5" presStyleCnt="17">
        <dgm:presLayoutVars>
          <dgm:chPref val="3"/>
        </dgm:presLayoutVars>
      </dgm:prSet>
      <dgm:spPr/>
    </dgm:pt>
    <dgm:pt modelId="{678CFF01-715A-41B7-9045-C5CF612BFF2B}" type="pres">
      <dgm:prSet presAssocID="{3CB36232-EC03-4CDF-8E05-40A92D2826DF}" presName="rootConnector" presStyleLbl="node4" presStyleIdx="5" presStyleCnt="17"/>
      <dgm:spPr/>
    </dgm:pt>
    <dgm:pt modelId="{9CC595FD-81A8-4936-B4E5-490A7EBDC6A7}" type="pres">
      <dgm:prSet presAssocID="{3CB36232-EC03-4CDF-8E05-40A92D2826DF}" presName="hierChild4" presStyleCnt="0"/>
      <dgm:spPr/>
    </dgm:pt>
    <dgm:pt modelId="{AF11036B-E74C-48C2-AAEE-86FEE27FB62C}" type="pres">
      <dgm:prSet presAssocID="{3CB36232-EC03-4CDF-8E05-40A92D2826DF}" presName="hierChild5" presStyleCnt="0"/>
      <dgm:spPr/>
    </dgm:pt>
    <dgm:pt modelId="{43253A79-4BE5-440C-B76D-7B3B59BA9D98}" type="pres">
      <dgm:prSet presAssocID="{3F835F5E-10F2-4646-AED9-3385834AAEBD}" presName="hierChild5" presStyleCnt="0"/>
      <dgm:spPr/>
    </dgm:pt>
    <dgm:pt modelId="{896F3131-C2F1-4408-8B1F-3D53DE776DD2}" type="pres">
      <dgm:prSet presAssocID="{3303973E-AB47-42B8-97B5-95F5059436F6}" presName="hierChild5" presStyleCnt="0"/>
      <dgm:spPr/>
    </dgm:pt>
    <dgm:pt modelId="{E4C8D3D5-E072-4CCD-A279-2C8F1D2F75B8}" type="pres">
      <dgm:prSet presAssocID="{E57ADDE5-3610-4351-AEEF-A6009E065260}" presName="Name37" presStyleLbl="parChTrans1D3" presStyleIdx="4" presStyleCnt="19"/>
      <dgm:spPr/>
    </dgm:pt>
    <dgm:pt modelId="{3644E470-30AA-4B36-AF78-100FF1E4CC31}" type="pres">
      <dgm:prSet presAssocID="{B4DB3F34-FD90-42BA-A704-7DBFFD1F47F4}" presName="hierRoot2" presStyleCnt="0">
        <dgm:presLayoutVars>
          <dgm:hierBranch val="init"/>
        </dgm:presLayoutVars>
      </dgm:prSet>
      <dgm:spPr/>
    </dgm:pt>
    <dgm:pt modelId="{3E5FE430-2A43-4C0A-80C3-DC3CD44C8E21}" type="pres">
      <dgm:prSet presAssocID="{B4DB3F34-FD90-42BA-A704-7DBFFD1F47F4}" presName="rootComposite" presStyleCnt="0"/>
      <dgm:spPr/>
    </dgm:pt>
    <dgm:pt modelId="{B5B5ADAD-045D-4C41-AF7C-E38157DADB2A}" type="pres">
      <dgm:prSet presAssocID="{B4DB3F34-FD90-42BA-A704-7DBFFD1F47F4}" presName="rootText" presStyleLbl="node3" presStyleIdx="3" presStyleCnt="14">
        <dgm:presLayoutVars>
          <dgm:chPref val="3"/>
        </dgm:presLayoutVars>
      </dgm:prSet>
      <dgm:spPr/>
    </dgm:pt>
    <dgm:pt modelId="{5B825293-6636-4A79-BC0C-BBE72F649390}" type="pres">
      <dgm:prSet presAssocID="{B4DB3F34-FD90-42BA-A704-7DBFFD1F47F4}" presName="rootConnector" presStyleLbl="node3" presStyleIdx="3" presStyleCnt="14"/>
      <dgm:spPr/>
    </dgm:pt>
    <dgm:pt modelId="{05B63161-897D-4ECF-958A-314AACACD1D1}" type="pres">
      <dgm:prSet presAssocID="{B4DB3F34-FD90-42BA-A704-7DBFFD1F47F4}" presName="hierChild4" presStyleCnt="0"/>
      <dgm:spPr/>
    </dgm:pt>
    <dgm:pt modelId="{39B381D8-26BA-442C-8005-C3A2DBE84BD5}" type="pres">
      <dgm:prSet presAssocID="{B4DB3F34-FD90-42BA-A704-7DBFFD1F47F4}" presName="hierChild5" presStyleCnt="0"/>
      <dgm:spPr/>
    </dgm:pt>
    <dgm:pt modelId="{A15860EC-74DC-4557-9630-79D04EB8A045}" type="pres">
      <dgm:prSet presAssocID="{66659366-EE1F-4978-9A8A-DCA91015325A}" presName="Name111" presStyleLbl="parChTrans1D4" presStyleIdx="7" presStyleCnt="23"/>
      <dgm:spPr/>
    </dgm:pt>
    <dgm:pt modelId="{5FE1FEDF-5C6F-45A1-8742-0543DBC5DD9E}" type="pres">
      <dgm:prSet presAssocID="{83088333-1C0B-4BA5-88EA-8EBFCD7AAF07}" presName="hierRoot3" presStyleCnt="0">
        <dgm:presLayoutVars>
          <dgm:hierBranch val="init"/>
        </dgm:presLayoutVars>
      </dgm:prSet>
      <dgm:spPr/>
    </dgm:pt>
    <dgm:pt modelId="{EEC129B0-ECA2-47E0-BE7A-CD95E6A5A6E1}" type="pres">
      <dgm:prSet presAssocID="{83088333-1C0B-4BA5-88EA-8EBFCD7AAF07}" presName="rootComposite3" presStyleCnt="0"/>
      <dgm:spPr/>
    </dgm:pt>
    <dgm:pt modelId="{0BBE2F8A-AE93-4FA0-A0EE-C286F8AD3E44}" type="pres">
      <dgm:prSet presAssocID="{83088333-1C0B-4BA5-88EA-8EBFCD7AAF07}" presName="rootText3" presStyleLbl="asst3" presStyleIdx="0" presStyleCnt="5">
        <dgm:presLayoutVars>
          <dgm:chPref val="3"/>
        </dgm:presLayoutVars>
      </dgm:prSet>
      <dgm:spPr/>
    </dgm:pt>
    <dgm:pt modelId="{A5E73A0F-F5F9-4780-97EE-201A0EAC0E4B}" type="pres">
      <dgm:prSet presAssocID="{83088333-1C0B-4BA5-88EA-8EBFCD7AAF07}" presName="rootConnector3" presStyleLbl="asst3" presStyleIdx="0" presStyleCnt="5"/>
      <dgm:spPr/>
    </dgm:pt>
    <dgm:pt modelId="{F0ED3446-CE45-4EB9-931C-3FD1DD74AAD9}" type="pres">
      <dgm:prSet presAssocID="{83088333-1C0B-4BA5-88EA-8EBFCD7AAF07}" presName="hierChild6" presStyleCnt="0"/>
      <dgm:spPr/>
    </dgm:pt>
    <dgm:pt modelId="{4A8B5888-63E6-471D-BBAC-EE059E8F8999}" type="pres">
      <dgm:prSet presAssocID="{83088333-1C0B-4BA5-88EA-8EBFCD7AAF07}" presName="hierChild7" presStyleCnt="0"/>
      <dgm:spPr/>
    </dgm:pt>
    <dgm:pt modelId="{8C944613-BE62-4E19-9866-100F267684BD}" type="pres">
      <dgm:prSet presAssocID="{C5DB0564-D52C-469E-839A-628F40097C4C}" presName="Name111" presStyleLbl="parChTrans1D4" presStyleIdx="8" presStyleCnt="23"/>
      <dgm:spPr/>
    </dgm:pt>
    <dgm:pt modelId="{777EA61D-7CFF-4A49-9F12-876F5938F95B}" type="pres">
      <dgm:prSet presAssocID="{4A7C2DAF-51D4-4462-A11F-CE0EC6044618}" presName="hierRoot3" presStyleCnt="0">
        <dgm:presLayoutVars>
          <dgm:hierBranch val="init"/>
        </dgm:presLayoutVars>
      </dgm:prSet>
      <dgm:spPr/>
    </dgm:pt>
    <dgm:pt modelId="{9A2D50BE-446E-4FC8-9C96-024D02B61B77}" type="pres">
      <dgm:prSet presAssocID="{4A7C2DAF-51D4-4462-A11F-CE0EC6044618}" presName="rootComposite3" presStyleCnt="0"/>
      <dgm:spPr/>
    </dgm:pt>
    <dgm:pt modelId="{5B9F2798-47F4-426C-96DE-5771780AB683}" type="pres">
      <dgm:prSet presAssocID="{4A7C2DAF-51D4-4462-A11F-CE0EC6044618}" presName="rootText3" presStyleLbl="asst3" presStyleIdx="1" presStyleCnt="5">
        <dgm:presLayoutVars>
          <dgm:chPref val="3"/>
        </dgm:presLayoutVars>
      </dgm:prSet>
      <dgm:spPr/>
    </dgm:pt>
    <dgm:pt modelId="{8237299A-CF1B-4BAE-9839-47873A868690}" type="pres">
      <dgm:prSet presAssocID="{4A7C2DAF-51D4-4462-A11F-CE0EC6044618}" presName="rootConnector3" presStyleLbl="asst3" presStyleIdx="1" presStyleCnt="5"/>
      <dgm:spPr/>
    </dgm:pt>
    <dgm:pt modelId="{53ADED8A-2261-47CE-9541-5A9AFD5E1504}" type="pres">
      <dgm:prSet presAssocID="{4A7C2DAF-51D4-4462-A11F-CE0EC6044618}" presName="hierChild6" presStyleCnt="0"/>
      <dgm:spPr/>
    </dgm:pt>
    <dgm:pt modelId="{4299E47A-1F27-4824-B7AD-7D5362C63F21}" type="pres">
      <dgm:prSet presAssocID="{AF16191D-803B-4100-B848-24C319777776}" presName="Name37" presStyleLbl="parChTrans1D4" presStyleIdx="9" presStyleCnt="23"/>
      <dgm:spPr/>
    </dgm:pt>
    <dgm:pt modelId="{1F9C98A0-46E0-47C1-A766-03988262A781}" type="pres">
      <dgm:prSet presAssocID="{4A66BCEB-01D5-448D-A4F2-CD50C9B906FA}" presName="hierRoot2" presStyleCnt="0">
        <dgm:presLayoutVars>
          <dgm:hierBranch val="init"/>
        </dgm:presLayoutVars>
      </dgm:prSet>
      <dgm:spPr/>
    </dgm:pt>
    <dgm:pt modelId="{DB934F02-7DFB-43E9-B7C7-34218F8D59AE}" type="pres">
      <dgm:prSet presAssocID="{4A66BCEB-01D5-448D-A4F2-CD50C9B906FA}" presName="rootComposite" presStyleCnt="0"/>
      <dgm:spPr/>
    </dgm:pt>
    <dgm:pt modelId="{776DD993-0AEC-4485-BFD6-871FB43E7D40}" type="pres">
      <dgm:prSet presAssocID="{4A66BCEB-01D5-448D-A4F2-CD50C9B906FA}" presName="rootText" presStyleLbl="node4" presStyleIdx="6" presStyleCnt="17">
        <dgm:presLayoutVars>
          <dgm:chPref val="3"/>
        </dgm:presLayoutVars>
      </dgm:prSet>
      <dgm:spPr/>
    </dgm:pt>
    <dgm:pt modelId="{E4EF2DB7-08FB-4278-BFC4-A7304AFB76A4}" type="pres">
      <dgm:prSet presAssocID="{4A66BCEB-01D5-448D-A4F2-CD50C9B906FA}" presName="rootConnector" presStyleLbl="node4" presStyleIdx="6" presStyleCnt="17"/>
      <dgm:spPr/>
    </dgm:pt>
    <dgm:pt modelId="{AD312C1D-F563-42CD-BFBB-9A1FFC561EFE}" type="pres">
      <dgm:prSet presAssocID="{4A66BCEB-01D5-448D-A4F2-CD50C9B906FA}" presName="hierChild4" presStyleCnt="0"/>
      <dgm:spPr/>
    </dgm:pt>
    <dgm:pt modelId="{E80B133E-695C-4A34-8040-D332F0796F17}" type="pres">
      <dgm:prSet presAssocID="{4A66BCEB-01D5-448D-A4F2-CD50C9B906FA}" presName="hierChild5" presStyleCnt="0"/>
      <dgm:spPr/>
    </dgm:pt>
    <dgm:pt modelId="{5770BB6E-8A60-47E9-A993-F9635220E28D}" type="pres">
      <dgm:prSet presAssocID="{4A7C2DAF-51D4-4462-A11F-CE0EC6044618}" presName="hierChild7" presStyleCnt="0"/>
      <dgm:spPr/>
    </dgm:pt>
    <dgm:pt modelId="{A9356A6F-3F19-4F18-BCA6-282BBC4E674C}" type="pres">
      <dgm:prSet presAssocID="{8D91DFDB-6B78-4CF6-90CD-0329822D5F6A}" presName="Name111" presStyleLbl="parChTrans1D4" presStyleIdx="10" presStyleCnt="23"/>
      <dgm:spPr/>
    </dgm:pt>
    <dgm:pt modelId="{6F1C5963-19D6-4EC0-ADE5-75833CC8082F}" type="pres">
      <dgm:prSet presAssocID="{AF253632-567D-4265-95C1-0B0E27BC1FDF}" presName="hierRoot3" presStyleCnt="0">
        <dgm:presLayoutVars>
          <dgm:hierBranch val="init"/>
        </dgm:presLayoutVars>
      </dgm:prSet>
      <dgm:spPr/>
    </dgm:pt>
    <dgm:pt modelId="{105E2196-6A3B-4EE5-9540-897B451C8490}" type="pres">
      <dgm:prSet presAssocID="{AF253632-567D-4265-95C1-0B0E27BC1FDF}" presName="rootComposite3" presStyleCnt="0"/>
      <dgm:spPr/>
    </dgm:pt>
    <dgm:pt modelId="{7B8EA45A-33D8-4728-A2F5-B04B20D11CB0}" type="pres">
      <dgm:prSet presAssocID="{AF253632-567D-4265-95C1-0B0E27BC1FDF}" presName="rootText3" presStyleLbl="asst3" presStyleIdx="2" presStyleCnt="5">
        <dgm:presLayoutVars>
          <dgm:chPref val="3"/>
        </dgm:presLayoutVars>
      </dgm:prSet>
      <dgm:spPr/>
    </dgm:pt>
    <dgm:pt modelId="{E23FBB65-4CEA-495B-B86B-0408AFBFE475}" type="pres">
      <dgm:prSet presAssocID="{AF253632-567D-4265-95C1-0B0E27BC1FDF}" presName="rootConnector3" presStyleLbl="asst3" presStyleIdx="2" presStyleCnt="5"/>
      <dgm:spPr/>
    </dgm:pt>
    <dgm:pt modelId="{5CE35529-C200-47AB-AF8B-075447C448B8}" type="pres">
      <dgm:prSet presAssocID="{AF253632-567D-4265-95C1-0B0E27BC1FDF}" presName="hierChild6" presStyleCnt="0"/>
      <dgm:spPr/>
    </dgm:pt>
    <dgm:pt modelId="{B2E468F2-A274-40D8-93F5-29E4190CCE9C}" type="pres">
      <dgm:prSet presAssocID="{AF253632-567D-4265-95C1-0B0E27BC1FDF}" presName="hierChild7" presStyleCnt="0"/>
      <dgm:spPr/>
    </dgm:pt>
    <dgm:pt modelId="{39E03646-0160-484D-9311-51682BB36677}" type="pres">
      <dgm:prSet presAssocID="{63413B5D-CB4D-4941-AE41-CE0EE095C9EF}" presName="Name37" presStyleLbl="parChTrans1D3" presStyleIdx="5" presStyleCnt="19"/>
      <dgm:spPr/>
    </dgm:pt>
    <dgm:pt modelId="{888CE4FF-67D4-42A8-A4BC-E47B5EA0DF05}" type="pres">
      <dgm:prSet presAssocID="{A3771F8C-5CCB-41C6-9B9F-7B7773504D37}" presName="hierRoot2" presStyleCnt="0">
        <dgm:presLayoutVars>
          <dgm:hierBranch val="init"/>
        </dgm:presLayoutVars>
      </dgm:prSet>
      <dgm:spPr/>
    </dgm:pt>
    <dgm:pt modelId="{B09C9239-BBF9-443A-A94B-880849A391C1}" type="pres">
      <dgm:prSet presAssocID="{A3771F8C-5CCB-41C6-9B9F-7B7773504D37}" presName="rootComposite" presStyleCnt="0"/>
      <dgm:spPr/>
    </dgm:pt>
    <dgm:pt modelId="{3313C78F-FB19-444B-8C29-824847DCD5F6}" type="pres">
      <dgm:prSet presAssocID="{A3771F8C-5CCB-41C6-9B9F-7B7773504D37}" presName="rootText" presStyleLbl="node3" presStyleIdx="4" presStyleCnt="14">
        <dgm:presLayoutVars>
          <dgm:chPref val="3"/>
        </dgm:presLayoutVars>
      </dgm:prSet>
      <dgm:spPr/>
    </dgm:pt>
    <dgm:pt modelId="{BBDFE2CB-E9D1-4692-92F2-03766BA4E817}" type="pres">
      <dgm:prSet presAssocID="{A3771F8C-5CCB-41C6-9B9F-7B7773504D37}" presName="rootConnector" presStyleLbl="node3" presStyleIdx="4" presStyleCnt="14"/>
      <dgm:spPr/>
    </dgm:pt>
    <dgm:pt modelId="{FB2D6F9A-2C73-446C-8CED-8755FBF0EEFB}" type="pres">
      <dgm:prSet presAssocID="{A3771F8C-5CCB-41C6-9B9F-7B7773504D37}" presName="hierChild4" presStyleCnt="0"/>
      <dgm:spPr/>
    </dgm:pt>
    <dgm:pt modelId="{2360B718-D2FF-4ADF-B41B-AC8340FA7EEF}" type="pres">
      <dgm:prSet presAssocID="{AF1A0B35-2BF5-46B9-AD24-E9A264879242}" presName="Name37" presStyleLbl="parChTrans1D4" presStyleIdx="11" presStyleCnt="23"/>
      <dgm:spPr/>
    </dgm:pt>
    <dgm:pt modelId="{07598F3A-0D1F-44A2-B7A8-D05C24459C91}" type="pres">
      <dgm:prSet presAssocID="{878A4F41-BFD8-4D2F-9043-DA6881F5001C}" presName="hierRoot2" presStyleCnt="0">
        <dgm:presLayoutVars>
          <dgm:hierBranch val="init"/>
        </dgm:presLayoutVars>
      </dgm:prSet>
      <dgm:spPr/>
    </dgm:pt>
    <dgm:pt modelId="{1FC768FE-8D72-4597-8BE1-F1ACDE9216D0}" type="pres">
      <dgm:prSet presAssocID="{878A4F41-BFD8-4D2F-9043-DA6881F5001C}" presName="rootComposite" presStyleCnt="0"/>
      <dgm:spPr/>
    </dgm:pt>
    <dgm:pt modelId="{EFC82E18-4D5E-4AD6-BF0B-49850A35260C}" type="pres">
      <dgm:prSet presAssocID="{878A4F41-BFD8-4D2F-9043-DA6881F5001C}" presName="rootText" presStyleLbl="node4" presStyleIdx="7" presStyleCnt="17">
        <dgm:presLayoutVars>
          <dgm:chPref val="3"/>
        </dgm:presLayoutVars>
      </dgm:prSet>
      <dgm:spPr/>
    </dgm:pt>
    <dgm:pt modelId="{4A1D341E-7C31-40F1-B206-C5944180A0F0}" type="pres">
      <dgm:prSet presAssocID="{878A4F41-BFD8-4D2F-9043-DA6881F5001C}" presName="rootConnector" presStyleLbl="node4" presStyleIdx="7" presStyleCnt="17"/>
      <dgm:spPr/>
    </dgm:pt>
    <dgm:pt modelId="{875C6C3E-59F8-48DD-82A1-612C9A5A744A}" type="pres">
      <dgm:prSet presAssocID="{878A4F41-BFD8-4D2F-9043-DA6881F5001C}" presName="hierChild4" presStyleCnt="0"/>
      <dgm:spPr/>
    </dgm:pt>
    <dgm:pt modelId="{21F32E85-6A47-47A6-B4E2-36686499DBEF}" type="pres">
      <dgm:prSet presAssocID="{878A4F41-BFD8-4D2F-9043-DA6881F5001C}" presName="hierChild5" presStyleCnt="0"/>
      <dgm:spPr/>
    </dgm:pt>
    <dgm:pt modelId="{0E54B2F7-963D-48BA-AB81-45E947FD5CCB}" type="pres">
      <dgm:prSet presAssocID="{A3771F8C-5CCB-41C6-9B9F-7B7773504D37}" presName="hierChild5" presStyleCnt="0"/>
      <dgm:spPr/>
    </dgm:pt>
    <dgm:pt modelId="{56355868-D4C5-4585-9224-0BDE0262EB3A}" type="pres">
      <dgm:prSet presAssocID="{5391FBB5-7737-4607-95EC-354DF11E8969}" presName="hierChild5" presStyleCnt="0"/>
      <dgm:spPr/>
    </dgm:pt>
    <dgm:pt modelId="{4C3AFAF7-69CF-41D2-9A6E-CAB62FC86CB3}" type="pres">
      <dgm:prSet presAssocID="{69EE2F77-AD02-4985-A65B-7055DB30DE18}" presName="Name111" presStyleLbl="parChTrans1D3" presStyleIdx="6" presStyleCnt="19"/>
      <dgm:spPr/>
    </dgm:pt>
    <dgm:pt modelId="{74C29288-D4CE-4C04-9DB0-7B77C2C3A25E}" type="pres">
      <dgm:prSet presAssocID="{0C9DEBC1-D303-421E-B407-DAA0F5F7447F}" presName="hierRoot3" presStyleCnt="0">
        <dgm:presLayoutVars>
          <dgm:hierBranch val="init"/>
        </dgm:presLayoutVars>
      </dgm:prSet>
      <dgm:spPr/>
    </dgm:pt>
    <dgm:pt modelId="{2CDB6501-3B08-471B-9074-369D55901D95}" type="pres">
      <dgm:prSet presAssocID="{0C9DEBC1-D303-421E-B407-DAA0F5F7447F}" presName="rootComposite3" presStyleCnt="0"/>
      <dgm:spPr/>
    </dgm:pt>
    <dgm:pt modelId="{12DDD253-4B6F-45AC-AE87-3F2948B3150E}" type="pres">
      <dgm:prSet presAssocID="{0C9DEBC1-D303-421E-B407-DAA0F5F7447F}" presName="rootText3" presStyleLbl="asst2" presStyleIdx="1" presStyleCnt="5">
        <dgm:presLayoutVars>
          <dgm:chPref val="3"/>
        </dgm:presLayoutVars>
      </dgm:prSet>
      <dgm:spPr/>
    </dgm:pt>
    <dgm:pt modelId="{7E0291BC-2310-47F1-96D4-6065C9633FE2}" type="pres">
      <dgm:prSet presAssocID="{0C9DEBC1-D303-421E-B407-DAA0F5F7447F}" presName="rootConnector3" presStyleLbl="asst2" presStyleIdx="1" presStyleCnt="5"/>
      <dgm:spPr/>
    </dgm:pt>
    <dgm:pt modelId="{C514A38A-20D9-4265-B2AB-332D74ECCF98}" type="pres">
      <dgm:prSet presAssocID="{0C9DEBC1-D303-421E-B407-DAA0F5F7447F}" presName="hierChild6" presStyleCnt="0"/>
      <dgm:spPr/>
    </dgm:pt>
    <dgm:pt modelId="{6476D4F0-8475-45B1-A3D6-39703E28A639}" type="pres">
      <dgm:prSet presAssocID="{2D02F773-1FA6-4481-8603-553A9527EB0D}" presName="Name37" presStyleLbl="parChTrans1D4" presStyleIdx="12" presStyleCnt="23"/>
      <dgm:spPr/>
    </dgm:pt>
    <dgm:pt modelId="{E48866C0-2096-404B-8F10-8E5D134D4FC0}" type="pres">
      <dgm:prSet presAssocID="{3D533FF1-681B-4025-A634-739F4212BC50}" presName="hierRoot2" presStyleCnt="0">
        <dgm:presLayoutVars>
          <dgm:hierBranch val="init"/>
        </dgm:presLayoutVars>
      </dgm:prSet>
      <dgm:spPr/>
    </dgm:pt>
    <dgm:pt modelId="{90421E9D-E90A-4A1A-B788-F270FF68820A}" type="pres">
      <dgm:prSet presAssocID="{3D533FF1-681B-4025-A634-739F4212BC50}" presName="rootComposite" presStyleCnt="0"/>
      <dgm:spPr/>
    </dgm:pt>
    <dgm:pt modelId="{949025A2-ECFE-4B92-9040-615A54B6B2EF}" type="pres">
      <dgm:prSet presAssocID="{3D533FF1-681B-4025-A634-739F4212BC50}" presName="rootText" presStyleLbl="node4" presStyleIdx="8" presStyleCnt="17">
        <dgm:presLayoutVars>
          <dgm:chPref val="3"/>
        </dgm:presLayoutVars>
      </dgm:prSet>
      <dgm:spPr/>
    </dgm:pt>
    <dgm:pt modelId="{92261C8D-90C4-44A3-8803-724578715CB9}" type="pres">
      <dgm:prSet presAssocID="{3D533FF1-681B-4025-A634-739F4212BC50}" presName="rootConnector" presStyleLbl="node4" presStyleIdx="8" presStyleCnt="17"/>
      <dgm:spPr/>
    </dgm:pt>
    <dgm:pt modelId="{FF6594EA-E499-45FF-B345-05EA31B6158D}" type="pres">
      <dgm:prSet presAssocID="{3D533FF1-681B-4025-A634-739F4212BC50}" presName="hierChild4" presStyleCnt="0"/>
      <dgm:spPr/>
    </dgm:pt>
    <dgm:pt modelId="{32CD178C-E3B8-4ED3-B9FB-B9ECDD9C0725}" type="pres">
      <dgm:prSet presAssocID="{3D533FF1-681B-4025-A634-739F4212BC50}" presName="hierChild5" presStyleCnt="0"/>
      <dgm:spPr/>
    </dgm:pt>
    <dgm:pt modelId="{9650C8FC-C313-4C61-A8C8-4273C5E57A47}" type="pres">
      <dgm:prSet presAssocID="{0C9DEBC1-D303-421E-B407-DAA0F5F7447F}" presName="hierChild7" presStyleCnt="0"/>
      <dgm:spPr/>
    </dgm:pt>
    <dgm:pt modelId="{36152D53-5F10-44CC-91A2-D0FE7EE3BE2F}" type="pres">
      <dgm:prSet presAssocID="{41B9C3CE-5E12-44DB-9E95-966404275ADF}" presName="Name111" presStyleLbl="parChTrans1D3" presStyleIdx="7" presStyleCnt="19"/>
      <dgm:spPr/>
    </dgm:pt>
    <dgm:pt modelId="{64552A58-F46D-4F1C-A362-E07C4D7FAFB7}" type="pres">
      <dgm:prSet presAssocID="{3D5AEAAB-4469-4149-9D4C-CBC8965FFFD4}" presName="hierRoot3" presStyleCnt="0">
        <dgm:presLayoutVars>
          <dgm:hierBranch val="init"/>
        </dgm:presLayoutVars>
      </dgm:prSet>
      <dgm:spPr/>
    </dgm:pt>
    <dgm:pt modelId="{FAB8551E-DE0D-4F76-9E27-D2D78491466F}" type="pres">
      <dgm:prSet presAssocID="{3D5AEAAB-4469-4149-9D4C-CBC8965FFFD4}" presName="rootComposite3" presStyleCnt="0"/>
      <dgm:spPr/>
    </dgm:pt>
    <dgm:pt modelId="{CFFEC123-5810-4407-86BF-8D6B7828AB56}" type="pres">
      <dgm:prSet presAssocID="{3D5AEAAB-4469-4149-9D4C-CBC8965FFFD4}" presName="rootText3" presStyleLbl="asst2" presStyleIdx="2" presStyleCnt="5">
        <dgm:presLayoutVars>
          <dgm:chPref val="3"/>
        </dgm:presLayoutVars>
      </dgm:prSet>
      <dgm:spPr/>
    </dgm:pt>
    <dgm:pt modelId="{B7A36FBD-5D23-4EB9-8DA7-418457229B36}" type="pres">
      <dgm:prSet presAssocID="{3D5AEAAB-4469-4149-9D4C-CBC8965FFFD4}" presName="rootConnector3" presStyleLbl="asst2" presStyleIdx="2" presStyleCnt="5"/>
      <dgm:spPr/>
    </dgm:pt>
    <dgm:pt modelId="{40378D59-D202-464A-8481-533688CF5C60}" type="pres">
      <dgm:prSet presAssocID="{3D5AEAAB-4469-4149-9D4C-CBC8965FFFD4}" presName="hierChild6" presStyleCnt="0"/>
      <dgm:spPr/>
    </dgm:pt>
    <dgm:pt modelId="{CCEBEA5F-8865-4D6B-9932-34FA6C2D5284}" type="pres">
      <dgm:prSet presAssocID="{3D5AEAAB-4469-4149-9D4C-CBC8965FFFD4}" presName="hierChild7" presStyleCnt="0"/>
      <dgm:spPr/>
    </dgm:pt>
    <dgm:pt modelId="{0A5BC0D7-55E8-474A-97ED-7325BBC0547E}" type="pres">
      <dgm:prSet presAssocID="{FB71CD69-2B51-45D2-A99B-1E102B133CE3}" presName="Name111" presStyleLbl="parChTrans1D3" presStyleIdx="8" presStyleCnt="19"/>
      <dgm:spPr/>
    </dgm:pt>
    <dgm:pt modelId="{A3AB0117-30A9-4CAE-BA69-419472784E0C}" type="pres">
      <dgm:prSet presAssocID="{2D24AF8C-E958-4AC2-BB2E-B2329E995ECF}" presName="hierRoot3" presStyleCnt="0">
        <dgm:presLayoutVars>
          <dgm:hierBranch val="init"/>
        </dgm:presLayoutVars>
      </dgm:prSet>
      <dgm:spPr/>
    </dgm:pt>
    <dgm:pt modelId="{F3C17FAB-5D32-41E9-85C6-14151FEFF192}" type="pres">
      <dgm:prSet presAssocID="{2D24AF8C-E958-4AC2-BB2E-B2329E995ECF}" presName="rootComposite3" presStyleCnt="0"/>
      <dgm:spPr/>
    </dgm:pt>
    <dgm:pt modelId="{6DAF687A-A277-4098-A4E4-E5F1878B5C88}" type="pres">
      <dgm:prSet presAssocID="{2D24AF8C-E958-4AC2-BB2E-B2329E995ECF}" presName="rootText3" presStyleLbl="asst2" presStyleIdx="3" presStyleCnt="5">
        <dgm:presLayoutVars>
          <dgm:chPref val="3"/>
        </dgm:presLayoutVars>
      </dgm:prSet>
      <dgm:spPr/>
    </dgm:pt>
    <dgm:pt modelId="{569038BC-DD5B-4DF3-9E55-D06A87F2297E}" type="pres">
      <dgm:prSet presAssocID="{2D24AF8C-E958-4AC2-BB2E-B2329E995ECF}" presName="rootConnector3" presStyleLbl="asst2" presStyleIdx="3" presStyleCnt="5"/>
      <dgm:spPr/>
    </dgm:pt>
    <dgm:pt modelId="{3504D7D4-B548-4D2D-9AF2-703832B2F273}" type="pres">
      <dgm:prSet presAssocID="{2D24AF8C-E958-4AC2-BB2E-B2329E995ECF}" presName="hierChild6" presStyleCnt="0"/>
      <dgm:spPr/>
    </dgm:pt>
    <dgm:pt modelId="{7AE47D3C-2F7F-452F-94E7-8EC690B003D4}" type="pres">
      <dgm:prSet presAssocID="{2D24AF8C-E958-4AC2-BB2E-B2329E995ECF}" presName="hierChild7" presStyleCnt="0"/>
      <dgm:spPr/>
    </dgm:pt>
    <dgm:pt modelId="{453C6C5A-EBCE-46F5-8DEA-168B503EFB8E}" type="pres">
      <dgm:prSet presAssocID="{C0A2CB90-1D93-4C1D-A87E-AF7102AF4A5E}" presName="Name37" presStyleLbl="parChTrans1D2" presStyleIdx="3" presStyleCnt="12"/>
      <dgm:spPr/>
    </dgm:pt>
    <dgm:pt modelId="{3E144C0A-467E-4DC7-8F16-EC9395C3D930}" type="pres">
      <dgm:prSet presAssocID="{3AD3B7DB-97AF-43B9-B2AE-7CED24D26236}" presName="hierRoot2" presStyleCnt="0">
        <dgm:presLayoutVars>
          <dgm:hierBranch val="init"/>
        </dgm:presLayoutVars>
      </dgm:prSet>
      <dgm:spPr/>
    </dgm:pt>
    <dgm:pt modelId="{4A371A75-CCE9-43B7-B862-426F3B279C3A}" type="pres">
      <dgm:prSet presAssocID="{3AD3B7DB-97AF-43B9-B2AE-7CED24D26236}" presName="rootComposite" presStyleCnt="0"/>
      <dgm:spPr/>
    </dgm:pt>
    <dgm:pt modelId="{0D771F0B-AB2C-4EEE-9FF6-3314DF3C14A8}" type="pres">
      <dgm:prSet presAssocID="{3AD3B7DB-97AF-43B9-B2AE-7CED24D26236}" presName="rootText" presStyleLbl="node2" presStyleIdx="3" presStyleCnt="11">
        <dgm:presLayoutVars>
          <dgm:chPref val="3"/>
        </dgm:presLayoutVars>
      </dgm:prSet>
      <dgm:spPr/>
    </dgm:pt>
    <dgm:pt modelId="{34E736E8-EFB3-4B70-88F9-60C7B61A02D2}" type="pres">
      <dgm:prSet presAssocID="{3AD3B7DB-97AF-43B9-B2AE-7CED24D26236}" presName="rootConnector" presStyleLbl="node2" presStyleIdx="3" presStyleCnt="11"/>
      <dgm:spPr/>
    </dgm:pt>
    <dgm:pt modelId="{7D0C787C-8CD3-49F1-985E-5C73F36EA653}" type="pres">
      <dgm:prSet presAssocID="{3AD3B7DB-97AF-43B9-B2AE-7CED24D26236}" presName="hierChild4" presStyleCnt="0"/>
      <dgm:spPr/>
    </dgm:pt>
    <dgm:pt modelId="{16AC97EF-24B0-4E5A-B27E-82973F76C309}" type="pres">
      <dgm:prSet presAssocID="{8B8D88DC-D330-4D89-B796-0AC1658841B2}" presName="Name37" presStyleLbl="parChTrans1D3" presStyleIdx="9" presStyleCnt="19"/>
      <dgm:spPr/>
    </dgm:pt>
    <dgm:pt modelId="{9E872EDF-CF26-4579-86CE-272B03A4D8E3}" type="pres">
      <dgm:prSet presAssocID="{A8E3422F-FB0A-4FD6-A3ED-9F6AFEBDD77D}" presName="hierRoot2" presStyleCnt="0">
        <dgm:presLayoutVars>
          <dgm:hierBranch val="init"/>
        </dgm:presLayoutVars>
      </dgm:prSet>
      <dgm:spPr/>
    </dgm:pt>
    <dgm:pt modelId="{3BA90D96-7E2E-4998-A78A-31A0749B3DF4}" type="pres">
      <dgm:prSet presAssocID="{A8E3422F-FB0A-4FD6-A3ED-9F6AFEBDD77D}" presName="rootComposite" presStyleCnt="0"/>
      <dgm:spPr/>
    </dgm:pt>
    <dgm:pt modelId="{D4FE46F2-6553-4297-B2FF-7A6D7807A470}" type="pres">
      <dgm:prSet presAssocID="{A8E3422F-FB0A-4FD6-A3ED-9F6AFEBDD77D}" presName="rootText" presStyleLbl="node3" presStyleIdx="5" presStyleCnt="14">
        <dgm:presLayoutVars>
          <dgm:chPref val="3"/>
        </dgm:presLayoutVars>
      </dgm:prSet>
      <dgm:spPr/>
    </dgm:pt>
    <dgm:pt modelId="{0AA5E545-2A58-4262-89B1-C97489856324}" type="pres">
      <dgm:prSet presAssocID="{A8E3422F-FB0A-4FD6-A3ED-9F6AFEBDD77D}" presName="rootConnector" presStyleLbl="node3" presStyleIdx="5" presStyleCnt="14"/>
      <dgm:spPr/>
    </dgm:pt>
    <dgm:pt modelId="{03B09ECE-1187-452A-A4FE-1B0253446F3C}" type="pres">
      <dgm:prSet presAssocID="{A8E3422F-FB0A-4FD6-A3ED-9F6AFEBDD77D}" presName="hierChild4" presStyleCnt="0"/>
      <dgm:spPr/>
    </dgm:pt>
    <dgm:pt modelId="{2415DFE0-B4E2-4930-B8B3-FDBC2354E694}" type="pres">
      <dgm:prSet presAssocID="{38BE242E-AF29-4DFA-905D-711FBA1FD217}" presName="Name37" presStyleLbl="parChTrans1D4" presStyleIdx="13" presStyleCnt="23"/>
      <dgm:spPr/>
    </dgm:pt>
    <dgm:pt modelId="{7E2D4C9E-F666-4A95-A9C5-24D0DBF0F2F1}" type="pres">
      <dgm:prSet presAssocID="{5C781A71-60C3-48FE-B0DC-5E2C9A902C61}" presName="hierRoot2" presStyleCnt="0">
        <dgm:presLayoutVars>
          <dgm:hierBranch val="init"/>
        </dgm:presLayoutVars>
      </dgm:prSet>
      <dgm:spPr/>
    </dgm:pt>
    <dgm:pt modelId="{35C3DD88-963B-4B2A-9E5A-62D57B261720}" type="pres">
      <dgm:prSet presAssocID="{5C781A71-60C3-48FE-B0DC-5E2C9A902C61}" presName="rootComposite" presStyleCnt="0"/>
      <dgm:spPr/>
    </dgm:pt>
    <dgm:pt modelId="{2A18E707-5A7E-4ADB-A55B-4F67AFC71F22}" type="pres">
      <dgm:prSet presAssocID="{5C781A71-60C3-48FE-B0DC-5E2C9A902C61}" presName="rootText" presStyleLbl="node4" presStyleIdx="9" presStyleCnt="17">
        <dgm:presLayoutVars>
          <dgm:chPref val="3"/>
        </dgm:presLayoutVars>
      </dgm:prSet>
      <dgm:spPr/>
    </dgm:pt>
    <dgm:pt modelId="{B8FBDF67-DAB9-40B4-95D7-37CEFA1524E0}" type="pres">
      <dgm:prSet presAssocID="{5C781A71-60C3-48FE-B0DC-5E2C9A902C61}" presName="rootConnector" presStyleLbl="node4" presStyleIdx="9" presStyleCnt="17"/>
      <dgm:spPr/>
    </dgm:pt>
    <dgm:pt modelId="{E20F5C47-2F00-46A9-90EE-A59ED13124CE}" type="pres">
      <dgm:prSet presAssocID="{5C781A71-60C3-48FE-B0DC-5E2C9A902C61}" presName="hierChild4" presStyleCnt="0"/>
      <dgm:spPr/>
    </dgm:pt>
    <dgm:pt modelId="{0DA7B16A-49B1-45C0-A947-A9029AD6E584}" type="pres">
      <dgm:prSet presAssocID="{5C781A71-60C3-48FE-B0DC-5E2C9A902C61}" presName="hierChild5" presStyleCnt="0"/>
      <dgm:spPr/>
    </dgm:pt>
    <dgm:pt modelId="{341102DC-B054-47DC-BB35-702A94FE5455}" type="pres">
      <dgm:prSet presAssocID="{A8E3422F-FB0A-4FD6-A3ED-9F6AFEBDD77D}" presName="hierChild5" presStyleCnt="0"/>
      <dgm:spPr/>
    </dgm:pt>
    <dgm:pt modelId="{8FD6EC04-6666-45A2-AADF-73E7474F2CCA}" type="pres">
      <dgm:prSet presAssocID="{51B800AA-A2E3-47D2-8381-A5DFEF61EE35}" presName="Name111" presStyleLbl="parChTrans1D4" presStyleIdx="14" presStyleCnt="23"/>
      <dgm:spPr/>
    </dgm:pt>
    <dgm:pt modelId="{0237C2AD-7B3B-4D40-83FE-6D2DF6D48A12}" type="pres">
      <dgm:prSet presAssocID="{E4DE8247-1A37-4CE9-80BB-671AB5E95F1E}" presName="hierRoot3" presStyleCnt="0">
        <dgm:presLayoutVars>
          <dgm:hierBranch val="init"/>
        </dgm:presLayoutVars>
      </dgm:prSet>
      <dgm:spPr/>
    </dgm:pt>
    <dgm:pt modelId="{4925F35C-3E09-4892-8DB2-7EB89D1A0C5D}" type="pres">
      <dgm:prSet presAssocID="{E4DE8247-1A37-4CE9-80BB-671AB5E95F1E}" presName="rootComposite3" presStyleCnt="0"/>
      <dgm:spPr/>
    </dgm:pt>
    <dgm:pt modelId="{8390EDF3-4829-4D5C-8A8A-E6BB3EB14E11}" type="pres">
      <dgm:prSet presAssocID="{E4DE8247-1A37-4CE9-80BB-671AB5E95F1E}" presName="rootText3" presStyleLbl="asst3" presStyleIdx="3" presStyleCnt="5">
        <dgm:presLayoutVars>
          <dgm:chPref val="3"/>
        </dgm:presLayoutVars>
      </dgm:prSet>
      <dgm:spPr/>
    </dgm:pt>
    <dgm:pt modelId="{2F2A14CD-0EA0-45E0-AAD9-EF23006BCFC4}" type="pres">
      <dgm:prSet presAssocID="{E4DE8247-1A37-4CE9-80BB-671AB5E95F1E}" presName="rootConnector3" presStyleLbl="asst3" presStyleIdx="3" presStyleCnt="5"/>
      <dgm:spPr/>
    </dgm:pt>
    <dgm:pt modelId="{BB2406B8-3F08-4E02-90BF-066783665867}" type="pres">
      <dgm:prSet presAssocID="{E4DE8247-1A37-4CE9-80BB-671AB5E95F1E}" presName="hierChild6" presStyleCnt="0"/>
      <dgm:spPr/>
    </dgm:pt>
    <dgm:pt modelId="{6C7B6DDA-8F76-4827-982B-7BC4625DA3C5}" type="pres">
      <dgm:prSet presAssocID="{E4DE8247-1A37-4CE9-80BB-671AB5E95F1E}" presName="hierChild7" presStyleCnt="0"/>
      <dgm:spPr/>
    </dgm:pt>
    <dgm:pt modelId="{AA3B2E1A-612C-4FA1-B7CD-E834E2F099F4}" type="pres">
      <dgm:prSet presAssocID="{295D379F-59AC-46A6-857F-6CF6AEEE69D5}" presName="Name37" presStyleLbl="parChTrans1D3" presStyleIdx="10" presStyleCnt="19"/>
      <dgm:spPr/>
    </dgm:pt>
    <dgm:pt modelId="{F53EFDA0-C792-447B-AB4C-00C6E8177097}" type="pres">
      <dgm:prSet presAssocID="{64C433D4-F042-4A9A-B072-C2BD4B1FDB9F}" presName="hierRoot2" presStyleCnt="0">
        <dgm:presLayoutVars>
          <dgm:hierBranch val="init"/>
        </dgm:presLayoutVars>
      </dgm:prSet>
      <dgm:spPr/>
    </dgm:pt>
    <dgm:pt modelId="{1423EC70-9568-4B66-A5BF-F3A3888F3463}" type="pres">
      <dgm:prSet presAssocID="{64C433D4-F042-4A9A-B072-C2BD4B1FDB9F}" presName="rootComposite" presStyleCnt="0"/>
      <dgm:spPr/>
    </dgm:pt>
    <dgm:pt modelId="{6D21DB39-8071-46EF-B870-967DAA64CD57}" type="pres">
      <dgm:prSet presAssocID="{64C433D4-F042-4A9A-B072-C2BD4B1FDB9F}" presName="rootText" presStyleLbl="node3" presStyleIdx="6" presStyleCnt="14">
        <dgm:presLayoutVars>
          <dgm:chPref val="3"/>
        </dgm:presLayoutVars>
      </dgm:prSet>
      <dgm:spPr/>
    </dgm:pt>
    <dgm:pt modelId="{CD58234E-7EC2-4405-958F-3BB2A0F52825}" type="pres">
      <dgm:prSet presAssocID="{64C433D4-F042-4A9A-B072-C2BD4B1FDB9F}" presName="rootConnector" presStyleLbl="node3" presStyleIdx="6" presStyleCnt="14"/>
      <dgm:spPr/>
    </dgm:pt>
    <dgm:pt modelId="{A9343AF7-EF80-4F84-8C38-AEC0093E848D}" type="pres">
      <dgm:prSet presAssocID="{64C433D4-F042-4A9A-B072-C2BD4B1FDB9F}" presName="hierChild4" presStyleCnt="0"/>
      <dgm:spPr/>
    </dgm:pt>
    <dgm:pt modelId="{03A0C5EA-125C-4B91-BA77-722317A64B5D}" type="pres">
      <dgm:prSet presAssocID="{64C433D4-F042-4A9A-B072-C2BD4B1FDB9F}" presName="hierChild5" presStyleCnt="0"/>
      <dgm:spPr/>
    </dgm:pt>
    <dgm:pt modelId="{1BBD9890-A8DD-4B7F-AD11-082B3216C38C}" type="pres">
      <dgm:prSet presAssocID="{8311194F-3878-4D6E-8801-8974CE813578}" presName="Name37" presStyleLbl="parChTrans1D3" presStyleIdx="11" presStyleCnt="19"/>
      <dgm:spPr/>
    </dgm:pt>
    <dgm:pt modelId="{EE4423EC-8600-4D4D-BB36-54C5F230A912}" type="pres">
      <dgm:prSet presAssocID="{5D9C0C57-0A3E-450A-B443-DFD8CEDE3731}" presName="hierRoot2" presStyleCnt="0">
        <dgm:presLayoutVars>
          <dgm:hierBranch val="init"/>
        </dgm:presLayoutVars>
      </dgm:prSet>
      <dgm:spPr/>
    </dgm:pt>
    <dgm:pt modelId="{3B2940EE-859F-4AC7-BEF7-463034975C44}" type="pres">
      <dgm:prSet presAssocID="{5D9C0C57-0A3E-450A-B443-DFD8CEDE3731}" presName="rootComposite" presStyleCnt="0"/>
      <dgm:spPr/>
    </dgm:pt>
    <dgm:pt modelId="{837A0DDF-B102-4288-A31A-2A72CBF6423D}" type="pres">
      <dgm:prSet presAssocID="{5D9C0C57-0A3E-450A-B443-DFD8CEDE3731}" presName="rootText" presStyleLbl="node3" presStyleIdx="7" presStyleCnt="14">
        <dgm:presLayoutVars>
          <dgm:chPref val="3"/>
        </dgm:presLayoutVars>
      </dgm:prSet>
      <dgm:spPr/>
    </dgm:pt>
    <dgm:pt modelId="{FB959BBF-C71F-4376-A7E6-A79E0F30E401}" type="pres">
      <dgm:prSet presAssocID="{5D9C0C57-0A3E-450A-B443-DFD8CEDE3731}" presName="rootConnector" presStyleLbl="node3" presStyleIdx="7" presStyleCnt="14"/>
      <dgm:spPr/>
    </dgm:pt>
    <dgm:pt modelId="{120E86CA-9314-4642-AA51-9035EF4366CF}" type="pres">
      <dgm:prSet presAssocID="{5D9C0C57-0A3E-450A-B443-DFD8CEDE3731}" presName="hierChild4" presStyleCnt="0"/>
      <dgm:spPr/>
    </dgm:pt>
    <dgm:pt modelId="{2182E5DD-C9D6-4203-B4DA-37E4ABB91335}" type="pres">
      <dgm:prSet presAssocID="{9FCA1503-0F33-4BAB-8615-0C172A5020FC}" presName="Name37" presStyleLbl="parChTrans1D4" presStyleIdx="15" presStyleCnt="23"/>
      <dgm:spPr/>
    </dgm:pt>
    <dgm:pt modelId="{2D88B8E3-B5EA-4C60-AE87-1FF7422EF0C0}" type="pres">
      <dgm:prSet presAssocID="{0B12B9FC-77B8-4D2C-8C10-537292E54778}" presName="hierRoot2" presStyleCnt="0">
        <dgm:presLayoutVars>
          <dgm:hierBranch val="init"/>
        </dgm:presLayoutVars>
      </dgm:prSet>
      <dgm:spPr/>
    </dgm:pt>
    <dgm:pt modelId="{80BC418F-5AA9-4E33-9C30-70B42047CBCE}" type="pres">
      <dgm:prSet presAssocID="{0B12B9FC-77B8-4D2C-8C10-537292E54778}" presName="rootComposite" presStyleCnt="0"/>
      <dgm:spPr/>
    </dgm:pt>
    <dgm:pt modelId="{D149C763-26AD-46B0-B790-9CDE0B932E04}" type="pres">
      <dgm:prSet presAssocID="{0B12B9FC-77B8-4D2C-8C10-537292E54778}" presName="rootText" presStyleLbl="node4" presStyleIdx="10" presStyleCnt="17">
        <dgm:presLayoutVars>
          <dgm:chPref val="3"/>
        </dgm:presLayoutVars>
      </dgm:prSet>
      <dgm:spPr/>
    </dgm:pt>
    <dgm:pt modelId="{28A16297-6BC5-4990-BBD2-58F21D60347C}" type="pres">
      <dgm:prSet presAssocID="{0B12B9FC-77B8-4D2C-8C10-537292E54778}" presName="rootConnector" presStyleLbl="node4" presStyleIdx="10" presStyleCnt="17"/>
      <dgm:spPr/>
    </dgm:pt>
    <dgm:pt modelId="{35864A38-121A-4090-B86B-2B927D8C926E}" type="pres">
      <dgm:prSet presAssocID="{0B12B9FC-77B8-4D2C-8C10-537292E54778}" presName="hierChild4" presStyleCnt="0"/>
      <dgm:spPr/>
    </dgm:pt>
    <dgm:pt modelId="{EEE5B1B4-2E10-4E2A-B486-F7220288E9CD}" type="pres">
      <dgm:prSet presAssocID="{0B12B9FC-77B8-4D2C-8C10-537292E54778}" presName="hierChild5" presStyleCnt="0"/>
      <dgm:spPr/>
    </dgm:pt>
    <dgm:pt modelId="{B10A4E24-ADBF-488C-9FD7-381F030F595D}" type="pres">
      <dgm:prSet presAssocID="{5D9C0C57-0A3E-450A-B443-DFD8CEDE3731}" presName="hierChild5" presStyleCnt="0"/>
      <dgm:spPr/>
    </dgm:pt>
    <dgm:pt modelId="{48648BBB-9D29-46DD-A0CB-BAF55AF60F38}" type="pres">
      <dgm:prSet presAssocID="{8EAD9D29-2AC5-4476-BC1A-4D74C000E35F}" presName="Name111" presStyleLbl="parChTrans1D4" presStyleIdx="16" presStyleCnt="23"/>
      <dgm:spPr/>
    </dgm:pt>
    <dgm:pt modelId="{2C2802DE-C61B-43BC-964E-44C8E3D3D76A}" type="pres">
      <dgm:prSet presAssocID="{6A77EB1C-7366-4B31-95F4-2C80E9DE9173}" presName="hierRoot3" presStyleCnt="0">
        <dgm:presLayoutVars>
          <dgm:hierBranch val="init"/>
        </dgm:presLayoutVars>
      </dgm:prSet>
      <dgm:spPr/>
    </dgm:pt>
    <dgm:pt modelId="{753DD97F-EA6C-443A-B8BD-6800B1D92B56}" type="pres">
      <dgm:prSet presAssocID="{6A77EB1C-7366-4B31-95F4-2C80E9DE9173}" presName="rootComposite3" presStyleCnt="0"/>
      <dgm:spPr/>
    </dgm:pt>
    <dgm:pt modelId="{F0AF01AB-7011-463F-922E-B757692AA805}" type="pres">
      <dgm:prSet presAssocID="{6A77EB1C-7366-4B31-95F4-2C80E9DE9173}" presName="rootText3" presStyleLbl="asst3" presStyleIdx="4" presStyleCnt="5">
        <dgm:presLayoutVars>
          <dgm:chPref val="3"/>
        </dgm:presLayoutVars>
      </dgm:prSet>
      <dgm:spPr/>
    </dgm:pt>
    <dgm:pt modelId="{6ADDE1CB-DBF9-4CDA-AFB7-0B343F59DDB9}" type="pres">
      <dgm:prSet presAssocID="{6A77EB1C-7366-4B31-95F4-2C80E9DE9173}" presName="rootConnector3" presStyleLbl="asst3" presStyleIdx="4" presStyleCnt="5"/>
      <dgm:spPr/>
    </dgm:pt>
    <dgm:pt modelId="{68A21E99-70C3-4B7D-80BF-D607270B461B}" type="pres">
      <dgm:prSet presAssocID="{6A77EB1C-7366-4B31-95F4-2C80E9DE9173}" presName="hierChild6" presStyleCnt="0"/>
      <dgm:spPr/>
    </dgm:pt>
    <dgm:pt modelId="{06CACDB4-54F5-4998-A69C-861D197531A8}" type="pres">
      <dgm:prSet presAssocID="{6A77EB1C-7366-4B31-95F4-2C80E9DE9173}" presName="hierChild7" presStyleCnt="0"/>
      <dgm:spPr/>
    </dgm:pt>
    <dgm:pt modelId="{9FA6A135-3829-4A8C-8A1A-28F90FB5AF4A}" type="pres">
      <dgm:prSet presAssocID="{3AD3B7DB-97AF-43B9-B2AE-7CED24D26236}" presName="hierChild5" presStyleCnt="0"/>
      <dgm:spPr/>
    </dgm:pt>
    <dgm:pt modelId="{10BA5904-0618-459D-A7C6-664FD1322F28}" type="pres">
      <dgm:prSet presAssocID="{62FCB12F-D776-451F-B2AE-1DEA08B07185}" presName="Name111" presStyleLbl="parChTrans1D3" presStyleIdx="12" presStyleCnt="19"/>
      <dgm:spPr/>
    </dgm:pt>
    <dgm:pt modelId="{771603E0-F24E-4684-8324-21A0BC7AF23E}" type="pres">
      <dgm:prSet presAssocID="{23A739F4-6E99-4AA3-8086-1C87AD814B73}" presName="hierRoot3" presStyleCnt="0">
        <dgm:presLayoutVars>
          <dgm:hierBranch val="init"/>
        </dgm:presLayoutVars>
      </dgm:prSet>
      <dgm:spPr/>
    </dgm:pt>
    <dgm:pt modelId="{72A283F6-4CFF-4D47-8AA9-E1AD0C676AAA}" type="pres">
      <dgm:prSet presAssocID="{23A739F4-6E99-4AA3-8086-1C87AD814B73}" presName="rootComposite3" presStyleCnt="0"/>
      <dgm:spPr/>
    </dgm:pt>
    <dgm:pt modelId="{4D2D907B-2DEC-4A6D-A7D7-5B0ED68353B8}" type="pres">
      <dgm:prSet presAssocID="{23A739F4-6E99-4AA3-8086-1C87AD814B73}" presName="rootText3" presStyleLbl="asst2" presStyleIdx="4" presStyleCnt="5">
        <dgm:presLayoutVars>
          <dgm:chPref val="3"/>
        </dgm:presLayoutVars>
      </dgm:prSet>
      <dgm:spPr/>
    </dgm:pt>
    <dgm:pt modelId="{292A801A-0A3D-4954-83F2-810873847BB1}" type="pres">
      <dgm:prSet presAssocID="{23A739F4-6E99-4AA3-8086-1C87AD814B73}" presName="rootConnector3" presStyleLbl="asst2" presStyleIdx="4" presStyleCnt="5"/>
      <dgm:spPr/>
    </dgm:pt>
    <dgm:pt modelId="{1F562A6E-AA5A-4845-9066-F619F0DA42C8}" type="pres">
      <dgm:prSet presAssocID="{23A739F4-6E99-4AA3-8086-1C87AD814B73}" presName="hierChild6" presStyleCnt="0"/>
      <dgm:spPr/>
    </dgm:pt>
    <dgm:pt modelId="{822171A6-2EF0-4BBE-BBE6-76C391A21BF7}" type="pres">
      <dgm:prSet presAssocID="{23A739F4-6E99-4AA3-8086-1C87AD814B73}" presName="hierChild7" presStyleCnt="0"/>
      <dgm:spPr/>
    </dgm:pt>
    <dgm:pt modelId="{86543103-541A-4B2B-B48F-DB897F12FC19}" type="pres">
      <dgm:prSet presAssocID="{5461B514-4149-496D-ABFD-E120AED9CD9F}" presName="Name37" presStyleLbl="parChTrans1D2" presStyleIdx="4" presStyleCnt="12"/>
      <dgm:spPr/>
    </dgm:pt>
    <dgm:pt modelId="{741B3BE9-4969-4FB6-AAC7-1854F8DF9640}" type="pres">
      <dgm:prSet presAssocID="{67EB0A86-60CA-46D0-9770-1B4E1F18CA0F}" presName="hierRoot2" presStyleCnt="0">
        <dgm:presLayoutVars>
          <dgm:hierBranch val="init"/>
        </dgm:presLayoutVars>
      </dgm:prSet>
      <dgm:spPr/>
    </dgm:pt>
    <dgm:pt modelId="{330D7F3E-CCF6-4743-84F1-9D8A216AE5CF}" type="pres">
      <dgm:prSet presAssocID="{67EB0A86-60CA-46D0-9770-1B4E1F18CA0F}" presName="rootComposite" presStyleCnt="0"/>
      <dgm:spPr/>
    </dgm:pt>
    <dgm:pt modelId="{373EBFE2-D8D7-401E-BC81-1616674DCD44}" type="pres">
      <dgm:prSet presAssocID="{67EB0A86-60CA-46D0-9770-1B4E1F18CA0F}" presName="rootText" presStyleLbl="node2" presStyleIdx="4" presStyleCnt="11">
        <dgm:presLayoutVars>
          <dgm:chPref val="3"/>
        </dgm:presLayoutVars>
      </dgm:prSet>
      <dgm:spPr/>
    </dgm:pt>
    <dgm:pt modelId="{C53D7D6E-0B29-4E94-97C0-8B97F5896BEA}" type="pres">
      <dgm:prSet presAssocID="{67EB0A86-60CA-46D0-9770-1B4E1F18CA0F}" presName="rootConnector" presStyleLbl="node2" presStyleIdx="4" presStyleCnt="11"/>
      <dgm:spPr/>
    </dgm:pt>
    <dgm:pt modelId="{D04A0F2F-986B-4D93-A7DD-7DDECA056232}" type="pres">
      <dgm:prSet presAssocID="{67EB0A86-60CA-46D0-9770-1B4E1F18CA0F}" presName="hierChild4" presStyleCnt="0"/>
      <dgm:spPr/>
    </dgm:pt>
    <dgm:pt modelId="{AFB6C1BE-5AE6-466D-B26D-AA25E2533D3C}" type="pres">
      <dgm:prSet presAssocID="{EB372378-34D8-4ADC-905C-9C41B85BADBB}" presName="Name37" presStyleLbl="parChTrans1D3" presStyleIdx="13" presStyleCnt="19"/>
      <dgm:spPr/>
    </dgm:pt>
    <dgm:pt modelId="{C435E62E-3FEB-4DC3-A2CE-153D24DEE18D}" type="pres">
      <dgm:prSet presAssocID="{EC853EAD-5200-4AB8-8629-E72E46252471}" presName="hierRoot2" presStyleCnt="0">
        <dgm:presLayoutVars>
          <dgm:hierBranch val="init"/>
        </dgm:presLayoutVars>
      </dgm:prSet>
      <dgm:spPr/>
    </dgm:pt>
    <dgm:pt modelId="{56A9A782-2E23-40D9-A0B7-CD451BB7BF38}" type="pres">
      <dgm:prSet presAssocID="{EC853EAD-5200-4AB8-8629-E72E46252471}" presName="rootComposite" presStyleCnt="0"/>
      <dgm:spPr/>
    </dgm:pt>
    <dgm:pt modelId="{88EC3F6F-C896-4908-8785-A3BC7164A2DA}" type="pres">
      <dgm:prSet presAssocID="{EC853EAD-5200-4AB8-8629-E72E46252471}" presName="rootText" presStyleLbl="node3" presStyleIdx="8" presStyleCnt="14">
        <dgm:presLayoutVars>
          <dgm:chPref val="3"/>
        </dgm:presLayoutVars>
      </dgm:prSet>
      <dgm:spPr/>
    </dgm:pt>
    <dgm:pt modelId="{B9E16E1D-99A3-4D10-834E-7B64F16D8F7D}" type="pres">
      <dgm:prSet presAssocID="{EC853EAD-5200-4AB8-8629-E72E46252471}" presName="rootConnector" presStyleLbl="node3" presStyleIdx="8" presStyleCnt="14"/>
      <dgm:spPr/>
    </dgm:pt>
    <dgm:pt modelId="{5274440B-A444-41E2-8863-F721338EF88F}" type="pres">
      <dgm:prSet presAssocID="{EC853EAD-5200-4AB8-8629-E72E46252471}" presName="hierChild4" presStyleCnt="0"/>
      <dgm:spPr/>
    </dgm:pt>
    <dgm:pt modelId="{89ECE4CB-B3F7-4234-AE8F-64DA33E8FF95}" type="pres">
      <dgm:prSet presAssocID="{EC853EAD-5200-4AB8-8629-E72E46252471}" presName="hierChild5" presStyleCnt="0"/>
      <dgm:spPr/>
    </dgm:pt>
    <dgm:pt modelId="{E1B2BFB4-99CB-41CD-A5A1-54F2885170F1}" type="pres">
      <dgm:prSet presAssocID="{67EB0A86-60CA-46D0-9770-1B4E1F18CA0F}" presName="hierChild5" presStyleCnt="0"/>
      <dgm:spPr/>
    </dgm:pt>
    <dgm:pt modelId="{ED52ECD5-90A9-4D31-B415-C78FDB2C2458}" type="pres">
      <dgm:prSet presAssocID="{A86CF846-4470-4EF2-885A-5C0C9A89FC5A}" presName="Name37" presStyleLbl="parChTrans1D2" presStyleIdx="5" presStyleCnt="12"/>
      <dgm:spPr/>
    </dgm:pt>
    <dgm:pt modelId="{0A9D2726-B9BB-418E-8C3A-C7F89857B943}" type="pres">
      <dgm:prSet presAssocID="{05A5C788-9EAB-4470-B103-AE4EBD80EA9C}" presName="hierRoot2" presStyleCnt="0">
        <dgm:presLayoutVars>
          <dgm:hierBranch val="init"/>
        </dgm:presLayoutVars>
      </dgm:prSet>
      <dgm:spPr/>
    </dgm:pt>
    <dgm:pt modelId="{1C4136AE-EC47-42A7-8241-E04601F28644}" type="pres">
      <dgm:prSet presAssocID="{05A5C788-9EAB-4470-B103-AE4EBD80EA9C}" presName="rootComposite" presStyleCnt="0"/>
      <dgm:spPr/>
    </dgm:pt>
    <dgm:pt modelId="{E6C5E5FD-88B5-4DF2-BAC4-BD3AD2EE8A11}" type="pres">
      <dgm:prSet presAssocID="{05A5C788-9EAB-4470-B103-AE4EBD80EA9C}" presName="rootText" presStyleLbl="node2" presStyleIdx="5" presStyleCnt="11">
        <dgm:presLayoutVars>
          <dgm:chPref val="3"/>
        </dgm:presLayoutVars>
      </dgm:prSet>
      <dgm:spPr/>
    </dgm:pt>
    <dgm:pt modelId="{0DDFC2AF-D514-4875-BB54-8E876156DA72}" type="pres">
      <dgm:prSet presAssocID="{05A5C788-9EAB-4470-B103-AE4EBD80EA9C}" presName="rootConnector" presStyleLbl="node2" presStyleIdx="5" presStyleCnt="11"/>
      <dgm:spPr/>
    </dgm:pt>
    <dgm:pt modelId="{459BC33C-F11C-4200-BB1C-62ECA912D2B3}" type="pres">
      <dgm:prSet presAssocID="{05A5C788-9EAB-4470-B103-AE4EBD80EA9C}" presName="hierChild4" presStyleCnt="0"/>
      <dgm:spPr/>
    </dgm:pt>
    <dgm:pt modelId="{15DFCE77-85F1-4FDF-9F7D-4FDD56A3E650}" type="pres">
      <dgm:prSet presAssocID="{F21879CB-0B17-412B-AC7A-84CC00D64CA7}" presName="Name37" presStyleLbl="parChTrans1D3" presStyleIdx="14" presStyleCnt="19"/>
      <dgm:spPr/>
    </dgm:pt>
    <dgm:pt modelId="{9B8A6868-1CA0-4B0C-BCE8-93104F970C9C}" type="pres">
      <dgm:prSet presAssocID="{5C1BCB15-A7DB-488D-8525-6249583FABA4}" presName="hierRoot2" presStyleCnt="0">
        <dgm:presLayoutVars>
          <dgm:hierBranch val="init"/>
        </dgm:presLayoutVars>
      </dgm:prSet>
      <dgm:spPr/>
    </dgm:pt>
    <dgm:pt modelId="{342DAD44-BE7B-40D1-96BF-5D67A7267951}" type="pres">
      <dgm:prSet presAssocID="{5C1BCB15-A7DB-488D-8525-6249583FABA4}" presName="rootComposite" presStyleCnt="0"/>
      <dgm:spPr/>
    </dgm:pt>
    <dgm:pt modelId="{9114FC38-2997-4B26-B474-81F3C7367028}" type="pres">
      <dgm:prSet presAssocID="{5C1BCB15-A7DB-488D-8525-6249583FABA4}" presName="rootText" presStyleLbl="node3" presStyleIdx="9" presStyleCnt="14">
        <dgm:presLayoutVars>
          <dgm:chPref val="3"/>
        </dgm:presLayoutVars>
      </dgm:prSet>
      <dgm:spPr/>
    </dgm:pt>
    <dgm:pt modelId="{DA4BCE2E-95E4-4A3E-9A77-1B11E08CB865}" type="pres">
      <dgm:prSet presAssocID="{5C1BCB15-A7DB-488D-8525-6249583FABA4}" presName="rootConnector" presStyleLbl="node3" presStyleIdx="9" presStyleCnt="14"/>
      <dgm:spPr/>
    </dgm:pt>
    <dgm:pt modelId="{1D8FE5E3-2887-4B50-BB5A-C76DAD8B8BA6}" type="pres">
      <dgm:prSet presAssocID="{5C1BCB15-A7DB-488D-8525-6249583FABA4}" presName="hierChild4" presStyleCnt="0"/>
      <dgm:spPr/>
    </dgm:pt>
    <dgm:pt modelId="{CE21D07F-607C-4613-9980-24B758B62F61}" type="pres">
      <dgm:prSet presAssocID="{7B50D6B8-CCC2-45FD-8CD4-734187894C8A}" presName="Name37" presStyleLbl="parChTrans1D4" presStyleIdx="17" presStyleCnt="23"/>
      <dgm:spPr/>
    </dgm:pt>
    <dgm:pt modelId="{1EB78E20-1124-48D1-A8D5-F3DF940E02D4}" type="pres">
      <dgm:prSet presAssocID="{97B4D6AB-0652-4E26-924A-A8CBD452B185}" presName="hierRoot2" presStyleCnt="0">
        <dgm:presLayoutVars>
          <dgm:hierBranch val="init"/>
        </dgm:presLayoutVars>
      </dgm:prSet>
      <dgm:spPr/>
    </dgm:pt>
    <dgm:pt modelId="{C3E3A0F2-1A6A-4C92-93E8-E1BCAB1FD017}" type="pres">
      <dgm:prSet presAssocID="{97B4D6AB-0652-4E26-924A-A8CBD452B185}" presName="rootComposite" presStyleCnt="0"/>
      <dgm:spPr/>
    </dgm:pt>
    <dgm:pt modelId="{74F640AF-2D29-405B-BC03-DC6EEDB0474E}" type="pres">
      <dgm:prSet presAssocID="{97B4D6AB-0652-4E26-924A-A8CBD452B185}" presName="rootText" presStyleLbl="node4" presStyleIdx="11" presStyleCnt="17">
        <dgm:presLayoutVars>
          <dgm:chPref val="3"/>
        </dgm:presLayoutVars>
      </dgm:prSet>
      <dgm:spPr/>
    </dgm:pt>
    <dgm:pt modelId="{B2F3EB7A-D480-40DE-96FF-2BBC2109D642}" type="pres">
      <dgm:prSet presAssocID="{97B4D6AB-0652-4E26-924A-A8CBD452B185}" presName="rootConnector" presStyleLbl="node4" presStyleIdx="11" presStyleCnt="17"/>
      <dgm:spPr/>
    </dgm:pt>
    <dgm:pt modelId="{A56CC09E-9F73-4D4C-BABD-A89B655968F5}" type="pres">
      <dgm:prSet presAssocID="{97B4D6AB-0652-4E26-924A-A8CBD452B185}" presName="hierChild4" presStyleCnt="0"/>
      <dgm:spPr/>
    </dgm:pt>
    <dgm:pt modelId="{D9C025AE-A818-49D8-8D75-9F5D2353AD9A}" type="pres">
      <dgm:prSet presAssocID="{97B4D6AB-0652-4E26-924A-A8CBD452B185}" presName="hierChild5" presStyleCnt="0"/>
      <dgm:spPr/>
    </dgm:pt>
    <dgm:pt modelId="{BB0D816C-9F5D-4A06-9BA9-E729343F537A}" type="pres">
      <dgm:prSet presAssocID="{5C1BCB15-A7DB-488D-8525-6249583FABA4}" presName="hierChild5" presStyleCnt="0"/>
      <dgm:spPr/>
    </dgm:pt>
    <dgm:pt modelId="{D87CA159-4D57-4FA3-A20E-C53914A2C330}" type="pres">
      <dgm:prSet presAssocID="{05A5C788-9EAB-4470-B103-AE4EBD80EA9C}" presName="hierChild5" presStyleCnt="0"/>
      <dgm:spPr/>
    </dgm:pt>
    <dgm:pt modelId="{15B6E990-BFBA-4199-BA9D-7B2D7A93B194}" type="pres">
      <dgm:prSet presAssocID="{0D3BDE5E-1590-4B92-AA2C-A02E2F9E6F21}" presName="Name37" presStyleLbl="parChTrans1D2" presStyleIdx="6" presStyleCnt="12"/>
      <dgm:spPr/>
    </dgm:pt>
    <dgm:pt modelId="{BED4A7B7-27BD-4D62-863A-222696672F91}" type="pres">
      <dgm:prSet presAssocID="{2B595971-13F0-4648-9CA1-CA6B64A7EC84}" presName="hierRoot2" presStyleCnt="0">
        <dgm:presLayoutVars>
          <dgm:hierBranch val="init"/>
        </dgm:presLayoutVars>
      </dgm:prSet>
      <dgm:spPr/>
    </dgm:pt>
    <dgm:pt modelId="{31BFD88F-1ECF-4747-9241-B2F973B0DA5E}" type="pres">
      <dgm:prSet presAssocID="{2B595971-13F0-4648-9CA1-CA6B64A7EC84}" presName="rootComposite" presStyleCnt="0"/>
      <dgm:spPr/>
    </dgm:pt>
    <dgm:pt modelId="{9B35FA8F-039E-4419-ADDA-06D6F849FABF}" type="pres">
      <dgm:prSet presAssocID="{2B595971-13F0-4648-9CA1-CA6B64A7EC84}" presName="rootText" presStyleLbl="node2" presStyleIdx="6" presStyleCnt="11">
        <dgm:presLayoutVars>
          <dgm:chPref val="3"/>
        </dgm:presLayoutVars>
      </dgm:prSet>
      <dgm:spPr/>
    </dgm:pt>
    <dgm:pt modelId="{91387103-A565-4E62-B452-F57D79BB3C1F}" type="pres">
      <dgm:prSet presAssocID="{2B595971-13F0-4648-9CA1-CA6B64A7EC84}" presName="rootConnector" presStyleLbl="node2" presStyleIdx="6" presStyleCnt="11"/>
      <dgm:spPr/>
    </dgm:pt>
    <dgm:pt modelId="{B016D3FE-6EEF-4737-9F29-8A49F087FABA}" type="pres">
      <dgm:prSet presAssocID="{2B595971-13F0-4648-9CA1-CA6B64A7EC84}" presName="hierChild4" presStyleCnt="0"/>
      <dgm:spPr/>
    </dgm:pt>
    <dgm:pt modelId="{8B24B7E4-C76A-498F-9C9C-E15596D44842}" type="pres">
      <dgm:prSet presAssocID="{9199DD47-72A7-4379-9FD1-02A33978710F}" presName="Name37" presStyleLbl="parChTrans1D3" presStyleIdx="15" presStyleCnt="19"/>
      <dgm:spPr/>
    </dgm:pt>
    <dgm:pt modelId="{C340C5A6-5A97-41C4-B579-368305F46BFC}" type="pres">
      <dgm:prSet presAssocID="{8FC94BA1-CBBF-40EB-A3F0-0A3845EB9144}" presName="hierRoot2" presStyleCnt="0">
        <dgm:presLayoutVars>
          <dgm:hierBranch val="init"/>
        </dgm:presLayoutVars>
      </dgm:prSet>
      <dgm:spPr/>
    </dgm:pt>
    <dgm:pt modelId="{ED9149AC-EEF0-4285-91FC-C5A7463F9DC9}" type="pres">
      <dgm:prSet presAssocID="{8FC94BA1-CBBF-40EB-A3F0-0A3845EB9144}" presName="rootComposite" presStyleCnt="0"/>
      <dgm:spPr/>
    </dgm:pt>
    <dgm:pt modelId="{21CAD561-2D6C-4F03-BB0F-2A237E357DEE}" type="pres">
      <dgm:prSet presAssocID="{8FC94BA1-CBBF-40EB-A3F0-0A3845EB9144}" presName="rootText" presStyleLbl="node3" presStyleIdx="10" presStyleCnt="14">
        <dgm:presLayoutVars>
          <dgm:chPref val="3"/>
        </dgm:presLayoutVars>
      </dgm:prSet>
      <dgm:spPr/>
    </dgm:pt>
    <dgm:pt modelId="{17F4AE78-96BA-4B17-BBD5-E06B52BF89C3}" type="pres">
      <dgm:prSet presAssocID="{8FC94BA1-CBBF-40EB-A3F0-0A3845EB9144}" presName="rootConnector" presStyleLbl="node3" presStyleIdx="10" presStyleCnt="14"/>
      <dgm:spPr/>
    </dgm:pt>
    <dgm:pt modelId="{AF2E8CF6-1046-4ED0-800A-C90573775F03}" type="pres">
      <dgm:prSet presAssocID="{8FC94BA1-CBBF-40EB-A3F0-0A3845EB9144}" presName="hierChild4" presStyleCnt="0"/>
      <dgm:spPr/>
    </dgm:pt>
    <dgm:pt modelId="{203B0FF6-00E7-4783-AF7C-A140A6EFFFC7}" type="pres">
      <dgm:prSet presAssocID="{C85C5C76-539E-45D5-980B-E03813192C35}" presName="Name37" presStyleLbl="parChTrans1D4" presStyleIdx="18" presStyleCnt="23"/>
      <dgm:spPr/>
    </dgm:pt>
    <dgm:pt modelId="{DB6A7020-D4C8-452F-91A2-CF4B964DC5EF}" type="pres">
      <dgm:prSet presAssocID="{B0820D7F-FF03-4A09-85C1-15CAB3306F5A}" presName="hierRoot2" presStyleCnt="0">
        <dgm:presLayoutVars>
          <dgm:hierBranch val="init"/>
        </dgm:presLayoutVars>
      </dgm:prSet>
      <dgm:spPr/>
    </dgm:pt>
    <dgm:pt modelId="{744050C8-2A28-4870-A1EF-77404C1E30A9}" type="pres">
      <dgm:prSet presAssocID="{B0820D7F-FF03-4A09-85C1-15CAB3306F5A}" presName="rootComposite" presStyleCnt="0"/>
      <dgm:spPr/>
    </dgm:pt>
    <dgm:pt modelId="{04A99C01-7E60-445C-936D-2D97349B7B01}" type="pres">
      <dgm:prSet presAssocID="{B0820D7F-FF03-4A09-85C1-15CAB3306F5A}" presName="rootText" presStyleLbl="node4" presStyleIdx="12" presStyleCnt="17">
        <dgm:presLayoutVars>
          <dgm:chPref val="3"/>
        </dgm:presLayoutVars>
      </dgm:prSet>
      <dgm:spPr/>
    </dgm:pt>
    <dgm:pt modelId="{4BF6DE43-5CC6-4B66-9C17-8561E234F411}" type="pres">
      <dgm:prSet presAssocID="{B0820D7F-FF03-4A09-85C1-15CAB3306F5A}" presName="rootConnector" presStyleLbl="node4" presStyleIdx="12" presStyleCnt="17"/>
      <dgm:spPr/>
    </dgm:pt>
    <dgm:pt modelId="{28AE1774-45EF-4C85-B271-32E305F5417A}" type="pres">
      <dgm:prSet presAssocID="{B0820D7F-FF03-4A09-85C1-15CAB3306F5A}" presName="hierChild4" presStyleCnt="0"/>
      <dgm:spPr/>
    </dgm:pt>
    <dgm:pt modelId="{F8C948C9-7CA1-4304-B894-5025A4405710}" type="pres">
      <dgm:prSet presAssocID="{FE80C972-2F00-4BC6-9B05-C33CEBFD545B}" presName="Name37" presStyleLbl="parChTrans1D4" presStyleIdx="19" presStyleCnt="23"/>
      <dgm:spPr/>
    </dgm:pt>
    <dgm:pt modelId="{3D23B297-2860-46FE-95E1-D3E71CCD07CD}" type="pres">
      <dgm:prSet presAssocID="{D0BE3C50-8656-4487-B79B-84B5FB5CCADA}" presName="hierRoot2" presStyleCnt="0">
        <dgm:presLayoutVars>
          <dgm:hierBranch val="init"/>
        </dgm:presLayoutVars>
      </dgm:prSet>
      <dgm:spPr/>
    </dgm:pt>
    <dgm:pt modelId="{CB9E1EBC-2D35-4658-846E-8F984C347BE1}" type="pres">
      <dgm:prSet presAssocID="{D0BE3C50-8656-4487-B79B-84B5FB5CCADA}" presName="rootComposite" presStyleCnt="0"/>
      <dgm:spPr/>
    </dgm:pt>
    <dgm:pt modelId="{A2223026-8CA7-48AC-9EC2-6CD8326E92DC}" type="pres">
      <dgm:prSet presAssocID="{D0BE3C50-8656-4487-B79B-84B5FB5CCADA}" presName="rootText" presStyleLbl="node4" presStyleIdx="13" presStyleCnt="17">
        <dgm:presLayoutVars>
          <dgm:chPref val="3"/>
        </dgm:presLayoutVars>
      </dgm:prSet>
      <dgm:spPr/>
    </dgm:pt>
    <dgm:pt modelId="{75EFC098-B9AA-48C3-A97D-5D1175584064}" type="pres">
      <dgm:prSet presAssocID="{D0BE3C50-8656-4487-B79B-84B5FB5CCADA}" presName="rootConnector" presStyleLbl="node4" presStyleIdx="13" presStyleCnt="17"/>
      <dgm:spPr/>
    </dgm:pt>
    <dgm:pt modelId="{A486152D-9124-473E-BF47-99FAD8221B47}" type="pres">
      <dgm:prSet presAssocID="{D0BE3C50-8656-4487-B79B-84B5FB5CCADA}" presName="hierChild4" presStyleCnt="0"/>
      <dgm:spPr/>
    </dgm:pt>
    <dgm:pt modelId="{F7A7E9D6-AF0D-42D8-8D72-1AFF3D3D78FB}" type="pres">
      <dgm:prSet presAssocID="{D0BE3C50-8656-4487-B79B-84B5FB5CCADA}" presName="hierChild5" presStyleCnt="0"/>
      <dgm:spPr/>
    </dgm:pt>
    <dgm:pt modelId="{82FA9956-A85E-4D4A-8065-859A91DFD4BF}" type="pres">
      <dgm:prSet presAssocID="{B0820D7F-FF03-4A09-85C1-15CAB3306F5A}" presName="hierChild5" presStyleCnt="0"/>
      <dgm:spPr/>
    </dgm:pt>
    <dgm:pt modelId="{E61E825C-4DB9-49D2-8EC5-1F9639ECBC40}" type="pres">
      <dgm:prSet presAssocID="{8FC94BA1-CBBF-40EB-A3F0-0A3845EB9144}" presName="hierChild5" presStyleCnt="0"/>
      <dgm:spPr/>
    </dgm:pt>
    <dgm:pt modelId="{D650C756-F990-473D-99AA-03FB4294F088}" type="pres">
      <dgm:prSet presAssocID="{2B595971-13F0-4648-9CA1-CA6B64A7EC84}" presName="hierChild5" presStyleCnt="0"/>
      <dgm:spPr/>
    </dgm:pt>
    <dgm:pt modelId="{C1C96EBA-EF2B-4C8D-96CE-9E7A201E48AA}" type="pres">
      <dgm:prSet presAssocID="{F708D132-E50B-4334-B884-31B22E65D6E2}" presName="Name37" presStyleLbl="parChTrans1D2" presStyleIdx="7" presStyleCnt="12"/>
      <dgm:spPr/>
    </dgm:pt>
    <dgm:pt modelId="{48EAB113-A3E8-41EA-9F77-D5169014B759}" type="pres">
      <dgm:prSet presAssocID="{88FC93E6-CFC8-4BDB-8CC1-CEEAF845F505}" presName="hierRoot2" presStyleCnt="0">
        <dgm:presLayoutVars>
          <dgm:hierBranch val="init"/>
        </dgm:presLayoutVars>
      </dgm:prSet>
      <dgm:spPr/>
    </dgm:pt>
    <dgm:pt modelId="{C67616B3-A092-4E82-BD33-834A6FFB9729}" type="pres">
      <dgm:prSet presAssocID="{88FC93E6-CFC8-4BDB-8CC1-CEEAF845F505}" presName="rootComposite" presStyleCnt="0"/>
      <dgm:spPr/>
    </dgm:pt>
    <dgm:pt modelId="{92EAC897-A0F5-4761-A42B-1718615DF843}" type="pres">
      <dgm:prSet presAssocID="{88FC93E6-CFC8-4BDB-8CC1-CEEAF845F505}" presName="rootText" presStyleLbl="node2" presStyleIdx="7" presStyleCnt="11">
        <dgm:presLayoutVars>
          <dgm:chPref val="3"/>
        </dgm:presLayoutVars>
      </dgm:prSet>
      <dgm:spPr/>
    </dgm:pt>
    <dgm:pt modelId="{75ADE2EB-B97C-48B4-ADF3-35735B8C18BD}" type="pres">
      <dgm:prSet presAssocID="{88FC93E6-CFC8-4BDB-8CC1-CEEAF845F505}" presName="rootConnector" presStyleLbl="node2" presStyleIdx="7" presStyleCnt="11"/>
      <dgm:spPr/>
    </dgm:pt>
    <dgm:pt modelId="{1BD4C119-6CB1-4D50-8EF4-3FAD00CBF3D3}" type="pres">
      <dgm:prSet presAssocID="{88FC93E6-CFC8-4BDB-8CC1-CEEAF845F505}" presName="hierChild4" presStyleCnt="0"/>
      <dgm:spPr/>
    </dgm:pt>
    <dgm:pt modelId="{BD6E7FB0-029F-4AD2-8D8F-F56C6B1D2F90}" type="pres">
      <dgm:prSet presAssocID="{D533B04B-7782-4752-8967-DD4A2B372AB6}" presName="Name37" presStyleLbl="parChTrans1D3" presStyleIdx="16" presStyleCnt="19"/>
      <dgm:spPr/>
    </dgm:pt>
    <dgm:pt modelId="{460D4312-E7E5-45C6-8D2B-7F8C9F0FA5E2}" type="pres">
      <dgm:prSet presAssocID="{10D74581-267D-414A-9361-6FCEF8B6D6B2}" presName="hierRoot2" presStyleCnt="0">
        <dgm:presLayoutVars>
          <dgm:hierBranch val="init"/>
        </dgm:presLayoutVars>
      </dgm:prSet>
      <dgm:spPr/>
    </dgm:pt>
    <dgm:pt modelId="{211B2D8B-C54C-429F-AEE1-53AFAB08199B}" type="pres">
      <dgm:prSet presAssocID="{10D74581-267D-414A-9361-6FCEF8B6D6B2}" presName="rootComposite" presStyleCnt="0"/>
      <dgm:spPr/>
    </dgm:pt>
    <dgm:pt modelId="{68F1D390-BB10-4D3D-AA97-17682754425F}" type="pres">
      <dgm:prSet presAssocID="{10D74581-267D-414A-9361-6FCEF8B6D6B2}" presName="rootText" presStyleLbl="node3" presStyleIdx="11" presStyleCnt="14">
        <dgm:presLayoutVars>
          <dgm:chPref val="3"/>
        </dgm:presLayoutVars>
      </dgm:prSet>
      <dgm:spPr/>
    </dgm:pt>
    <dgm:pt modelId="{A44E3B97-F289-4D30-BA67-01DFE9B048DC}" type="pres">
      <dgm:prSet presAssocID="{10D74581-267D-414A-9361-6FCEF8B6D6B2}" presName="rootConnector" presStyleLbl="node3" presStyleIdx="11" presStyleCnt="14"/>
      <dgm:spPr/>
    </dgm:pt>
    <dgm:pt modelId="{F3A3AD66-C1D2-4AC5-B261-E694D5EFA501}" type="pres">
      <dgm:prSet presAssocID="{10D74581-267D-414A-9361-6FCEF8B6D6B2}" presName="hierChild4" presStyleCnt="0"/>
      <dgm:spPr/>
    </dgm:pt>
    <dgm:pt modelId="{C82634BD-B972-45B5-9A30-976F11348522}" type="pres">
      <dgm:prSet presAssocID="{F74B666B-0600-4717-971A-E2E2BB9E8160}" presName="Name37" presStyleLbl="parChTrans1D4" presStyleIdx="20" presStyleCnt="23"/>
      <dgm:spPr/>
    </dgm:pt>
    <dgm:pt modelId="{CB2C8DCF-482A-4C26-9B8E-90D12BCEBF22}" type="pres">
      <dgm:prSet presAssocID="{F3CEC1CE-E564-4DA1-927A-F24648CF2270}" presName="hierRoot2" presStyleCnt="0">
        <dgm:presLayoutVars>
          <dgm:hierBranch val="init"/>
        </dgm:presLayoutVars>
      </dgm:prSet>
      <dgm:spPr/>
    </dgm:pt>
    <dgm:pt modelId="{ABC928AA-8A53-4F3D-9316-58906343539C}" type="pres">
      <dgm:prSet presAssocID="{F3CEC1CE-E564-4DA1-927A-F24648CF2270}" presName="rootComposite" presStyleCnt="0"/>
      <dgm:spPr/>
    </dgm:pt>
    <dgm:pt modelId="{DB80FD87-C264-4D63-8F0C-039307270BB4}" type="pres">
      <dgm:prSet presAssocID="{F3CEC1CE-E564-4DA1-927A-F24648CF2270}" presName="rootText" presStyleLbl="node4" presStyleIdx="14" presStyleCnt="17">
        <dgm:presLayoutVars>
          <dgm:chPref val="3"/>
        </dgm:presLayoutVars>
      </dgm:prSet>
      <dgm:spPr/>
    </dgm:pt>
    <dgm:pt modelId="{D65CC8DC-8599-46CA-A0AD-AB201E558E78}" type="pres">
      <dgm:prSet presAssocID="{F3CEC1CE-E564-4DA1-927A-F24648CF2270}" presName="rootConnector" presStyleLbl="node4" presStyleIdx="14" presStyleCnt="17"/>
      <dgm:spPr/>
    </dgm:pt>
    <dgm:pt modelId="{D7FEEB9D-3E42-4A02-B7BD-DE2651AF7C61}" type="pres">
      <dgm:prSet presAssocID="{F3CEC1CE-E564-4DA1-927A-F24648CF2270}" presName="hierChild4" presStyleCnt="0"/>
      <dgm:spPr/>
    </dgm:pt>
    <dgm:pt modelId="{61C9684D-1B36-4956-9840-38FE7EFBAF85}" type="pres">
      <dgm:prSet presAssocID="{2B98D53D-195C-4FE4-97DF-367DE9DBFDDC}" presName="Name37" presStyleLbl="parChTrans1D4" presStyleIdx="21" presStyleCnt="23"/>
      <dgm:spPr/>
    </dgm:pt>
    <dgm:pt modelId="{4C993EE5-0E44-4B34-9AE9-F1C4F5750513}" type="pres">
      <dgm:prSet presAssocID="{7953BA7A-9DCC-4221-989E-6BA5FB9A4902}" presName="hierRoot2" presStyleCnt="0">
        <dgm:presLayoutVars>
          <dgm:hierBranch val="init"/>
        </dgm:presLayoutVars>
      </dgm:prSet>
      <dgm:spPr/>
    </dgm:pt>
    <dgm:pt modelId="{A68B4590-4056-448E-9EBA-6786F16BEBE3}" type="pres">
      <dgm:prSet presAssocID="{7953BA7A-9DCC-4221-989E-6BA5FB9A4902}" presName="rootComposite" presStyleCnt="0"/>
      <dgm:spPr/>
    </dgm:pt>
    <dgm:pt modelId="{303E350E-40E5-4E63-A9E2-C0D48C425580}" type="pres">
      <dgm:prSet presAssocID="{7953BA7A-9DCC-4221-989E-6BA5FB9A4902}" presName="rootText" presStyleLbl="node4" presStyleIdx="15" presStyleCnt="17">
        <dgm:presLayoutVars>
          <dgm:chPref val="3"/>
        </dgm:presLayoutVars>
      </dgm:prSet>
      <dgm:spPr/>
    </dgm:pt>
    <dgm:pt modelId="{51CD223B-A224-4B14-BD1F-D9B7C4446295}" type="pres">
      <dgm:prSet presAssocID="{7953BA7A-9DCC-4221-989E-6BA5FB9A4902}" presName="rootConnector" presStyleLbl="node4" presStyleIdx="15" presStyleCnt="17"/>
      <dgm:spPr/>
    </dgm:pt>
    <dgm:pt modelId="{C53DED1D-8281-408E-819E-B92B37ACEA57}" type="pres">
      <dgm:prSet presAssocID="{7953BA7A-9DCC-4221-989E-6BA5FB9A4902}" presName="hierChild4" presStyleCnt="0"/>
      <dgm:spPr/>
    </dgm:pt>
    <dgm:pt modelId="{2EFCE6A7-956E-4195-B0C7-79BA3B126E4D}" type="pres">
      <dgm:prSet presAssocID="{185AA059-10CA-444E-BE20-6D3A6ADA6EA5}" presName="Name37" presStyleLbl="parChTrans1D4" presStyleIdx="22" presStyleCnt="23"/>
      <dgm:spPr/>
    </dgm:pt>
    <dgm:pt modelId="{09564186-346A-4B30-B1AA-847633EFB8F7}" type="pres">
      <dgm:prSet presAssocID="{E3CBBF9A-86F1-472E-B27A-704D8D6D5196}" presName="hierRoot2" presStyleCnt="0">
        <dgm:presLayoutVars>
          <dgm:hierBranch val="init"/>
        </dgm:presLayoutVars>
      </dgm:prSet>
      <dgm:spPr/>
    </dgm:pt>
    <dgm:pt modelId="{C55ACC30-7DDA-405A-BC75-8EDB976FC044}" type="pres">
      <dgm:prSet presAssocID="{E3CBBF9A-86F1-472E-B27A-704D8D6D5196}" presName="rootComposite" presStyleCnt="0"/>
      <dgm:spPr/>
    </dgm:pt>
    <dgm:pt modelId="{0FA182BE-4671-435C-8A22-83636C4C0540}" type="pres">
      <dgm:prSet presAssocID="{E3CBBF9A-86F1-472E-B27A-704D8D6D5196}" presName="rootText" presStyleLbl="node4" presStyleIdx="16" presStyleCnt="17">
        <dgm:presLayoutVars>
          <dgm:chPref val="3"/>
        </dgm:presLayoutVars>
      </dgm:prSet>
      <dgm:spPr/>
    </dgm:pt>
    <dgm:pt modelId="{BC052D14-9768-4D8A-95B9-128764C044FF}" type="pres">
      <dgm:prSet presAssocID="{E3CBBF9A-86F1-472E-B27A-704D8D6D5196}" presName="rootConnector" presStyleLbl="node4" presStyleIdx="16" presStyleCnt="17"/>
      <dgm:spPr/>
    </dgm:pt>
    <dgm:pt modelId="{875A094B-F269-4FD9-96FA-7D5603521C66}" type="pres">
      <dgm:prSet presAssocID="{E3CBBF9A-86F1-472E-B27A-704D8D6D5196}" presName="hierChild4" presStyleCnt="0"/>
      <dgm:spPr/>
    </dgm:pt>
    <dgm:pt modelId="{207A1A9A-5516-490A-AA37-922B2E393204}" type="pres">
      <dgm:prSet presAssocID="{E3CBBF9A-86F1-472E-B27A-704D8D6D5196}" presName="hierChild5" presStyleCnt="0"/>
      <dgm:spPr/>
    </dgm:pt>
    <dgm:pt modelId="{CDF67C83-1E5A-4EB3-BFA1-067191AE4D57}" type="pres">
      <dgm:prSet presAssocID="{7953BA7A-9DCC-4221-989E-6BA5FB9A4902}" presName="hierChild5" presStyleCnt="0"/>
      <dgm:spPr/>
    </dgm:pt>
    <dgm:pt modelId="{8C00D26A-2F68-4995-9201-6FA17871A894}" type="pres">
      <dgm:prSet presAssocID="{F3CEC1CE-E564-4DA1-927A-F24648CF2270}" presName="hierChild5" presStyleCnt="0"/>
      <dgm:spPr/>
    </dgm:pt>
    <dgm:pt modelId="{023BB315-BFB7-4798-A7DA-05FDF35DCAEF}" type="pres">
      <dgm:prSet presAssocID="{10D74581-267D-414A-9361-6FCEF8B6D6B2}" presName="hierChild5" presStyleCnt="0"/>
      <dgm:spPr/>
    </dgm:pt>
    <dgm:pt modelId="{A39FD515-39EB-4101-ABBE-A29CD612E2BA}" type="pres">
      <dgm:prSet presAssocID="{88FC93E6-CFC8-4BDB-8CC1-CEEAF845F505}" presName="hierChild5" presStyleCnt="0"/>
      <dgm:spPr/>
    </dgm:pt>
    <dgm:pt modelId="{E845D65C-ACA7-4EFA-92C3-5E99CA12A9DB}" type="pres">
      <dgm:prSet presAssocID="{B9E19047-809B-4EEB-9839-5D25C19F1DB5}" presName="Name37" presStyleLbl="parChTrans1D2" presStyleIdx="8" presStyleCnt="12"/>
      <dgm:spPr/>
    </dgm:pt>
    <dgm:pt modelId="{5088A380-662A-40D8-9C5E-B99DC4903C97}" type="pres">
      <dgm:prSet presAssocID="{28037A9A-12E2-404E-A86E-500E50327504}" presName="hierRoot2" presStyleCnt="0">
        <dgm:presLayoutVars>
          <dgm:hierBranch val="init"/>
        </dgm:presLayoutVars>
      </dgm:prSet>
      <dgm:spPr/>
    </dgm:pt>
    <dgm:pt modelId="{84E7838D-0238-47AE-B2DF-1E28692E34EE}" type="pres">
      <dgm:prSet presAssocID="{28037A9A-12E2-404E-A86E-500E50327504}" presName="rootComposite" presStyleCnt="0"/>
      <dgm:spPr/>
    </dgm:pt>
    <dgm:pt modelId="{8C5E4DA0-279F-4C0C-B6DD-BF7893E75758}" type="pres">
      <dgm:prSet presAssocID="{28037A9A-12E2-404E-A86E-500E50327504}" presName="rootText" presStyleLbl="node2" presStyleIdx="8" presStyleCnt="11">
        <dgm:presLayoutVars>
          <dgm:chPref val="3"/>
        </dgm:presLayoutVars>
      </dgm:prSet>
      <dgm:spPr/>
    </dgm:pt>
    <dgm:pt modelId="{BBFD666F-2854-4F5D-AF71-B48039CFFF9F}" type="pres">
      <dgm:prSet presAssocID="{28037A9A-12E2-404E-A86E-500E50327504}" presName="rootConnector" presStyleLbl="node2" presStyleIdx="8" presStyleCnt="11"/>
      <dgm:spPr/>
    </dgm:pt>
    <dgm:pt modelId="{6B17C1DD-7D0B-4B7E-AB0B-BD0FDB6D9BB2}" type="pres">
      <dgm:prSet presAssocID="{28037A9A-12E2-404E-A86E-500E50327504}" presName="hierChild4" presStyleCnt="0"/>
      <dgm:spPr/>
    </dgm:pt>
    <dgm:pt modelId="{DAE2D9CA-7DEC-4DE3-B159-68225DD9732E}" type="pres">
      <dgm:prSet presAssocID="{3E454327-AACC-4D42-BFAC-00B7CD7F2E06}" presName="Name37" presStyleLbl="parChTrans1D3" presStyleIdx="17" presStyleCnt="19"/>
      <dgm:spPr/>
    </dgm:pt>
    <dgm:pt modelId="{EF8B4B66-DD15-461D-A14B-9C97CBCECEF4}" type="pres">
      <dgm:prSet presAssocID="{3D0515C4-57EA-4033-94DD-2780CF370577}" presName="hierRoot2" presStyleCnt="0">
        <dgm:presLayoutVars>
          <dgm:hierBranch val="init"/>
        </dgm:presLayoutVars>
      </dgm:prSet>
      <dgm:spPr/>
    </dgm:pt>
    <dgm:pt modelId="{C5A935B9-F6B0-4BD3-A749-F082E27A4DEB}" type="pres">
      <dgm:prSet presAssocID="{3D0515C4-57EA-4033-94DD-2780CF370577}" presName="rootComposite" presStyleCnt="0"/>
      <dgm:spPr/>
    </dgm:pt>
    <dgm:pt modelId="{4B1A3C4A-EEBA-4A47-B4AD-2EA4FAF09EFA}" type="pres">
      <dgm:prSet presAssocID="{3D0515C4-57EA-4033-94DD-2780CF370577}" presName="rootText" presStyleLbl="node3" presStyleIdx="12" presStyleCnt="14">
        <dgm:presLayoutVars>
          <dgm:chPref val="3"/>
        </dgm:presLayoutVars>
      </dgm:prSet>
      <dgm:spPr/>
    </dgm:pt>
    <dgm:pt modelId="{CF20866E-5BE3-45B2-9A32-CA065F1C45A9}" type="pres">
      <dgm:prSet presAssocID="{3D0515C4-57EA-4033-94DD-2780CF370577}" presName="rootConnector" presStyleLbl="node3" presStyleIdx="12" presStyleCnt="14"/>
      <dgm:spPr/>
    </dgm:pt>
    <dgm:pt modelId="{2201F120-3886-4249-AD05-A7DB335EFFF5}" type="pres">
      <dgm:prSet presAssocID="{3D0515C4-57EA-4033-94DD-2780CF370577}" presName="hierChild4" presStyleCnt="0"/>
      <dgm:spPr/>
    </dgm:pt>
    <dgm:pt modelId="{B1270230-D54E-4074-8EBE-17988271551F}" type="pres">
      <dgm:prSet presAssocID="{3D0515C4-57EA-4033-94DD-2780CF370577}" presName="hierChild5" presStyleCnt="0"/>
      <dgm:spPr/>
    </dgm:pt>
    <dgm:pt modelId="{41BFF0DB-19AA-43AF-B087-50118F8EDC24}" type="pres">
      <dgm:prSet presAssocID="{28037A9A-12E2-404E-A86E-500E50327504}" presName="hierChild5" presStyleCnt="0"/>
      <dgm:spPr/>
    </dgm:pt>
    <dgm:pt modelId="{5A60BC10-4AE4-4AF2-9AC4-FD882578F4A2}" type="pres">
      <dgm:prSet presAssocID="{338F4222-C8C5-44C3-83A3-032CD282B27D}" presName="Name37" presStyleLbl="parChTrans1D2" presStyleIdx="9" presStyleCnt="12"/>
      <dgm:spPr/>
    </dgm:pt>
    <dgm:pt modelId="{3B0083E7-B7F3-41F0-AD8C-B8F3CC4FFADB}" type="pres">
      <dgm:prSet presAssocID="{BA3C7655-8F02-4D69-8378-9003FEC9A285}" presName="hierRoot2" presStyleCnt="0">
        <dgm:presLayoutVars>
          <dgm:hierBranch val="init"/>
        </dgm:presLayoutVars>
      </dgm:prSet>
      <dgm:spPr/>
    </dgm:pt>
    <dgm:pt modelId="{B0D42604-9A87-4320-90EB-5A2B42A8F656}" type="pres">
      <dgm:prSet presAssocID="{BA3C7655-8F02-4D69-8378-9003FEC9A285}" presName="rootComposite" presStyleCnt="0"/>
      <dgm:spPr/>
    </dgm:pt>
    <dgm:pt modelId="{EAF3694E-5425-4517-BC5F-222C6C9BCD0B}" type="pres">
      <dgm:prSet presAssocID="{BA3C7655-8F02-4D69-8378-9003FEC9A285}" presName="rootText" presStyleLbl="node2" presStyleIdx="9" presStyleCnt="11">
        <dgm:presLayoutVars>
          <dgm:chPref val="3"/>
        </dgm:presLayoutVars>
      </dgm:prSet>
      <dgm:spPr/>
    </dgm:pt>
    <dgm:pt modelId="{FC4BA52D-6BE3-42E8-A5A3-1142B0F26FD9}" type="pres">
      <dgm:prSet presAssocID="{BA3C7655-8F02-4D69-8378-9003FEC9A285}" presName="rootConnector" presStyleLbl="node2" presStyleIdx="9" presStyleCnt="11"/>
      <dgm:spPr/>
    </dgm:pt>
    <dgm:pt modelId="{EB25EE7B-8BC4-49DE-B955-1867928BDD18}" type="pres">
      <dgm:prSet presAssocID="{BA3C7655-8F02-4D69-8378-9003FEC9A285}" presName="hierChild4" presStyleCnt="0"/>
      <dgm:spPr/>
    </dgm:pt>
    <dgm:pt modelId="{F9ED2654-B7C7-4DDC-8DFC-AA00A3B2FDAB}" type="pres">
      <dgm:prSet presAssocID="{9788AC94-0F01-4775-B287-11E941633FAF}" presName="Name37" presStyleLbl="parChTrans1D3" presStyleIdx="18" presStyleCnt="19"/>
      <dgm:spPr/>
    </dgm:pt>
    <dgm:pt modelId="{B8E0032A-126F-4D50-AFB5-C250950E931A}" type="pres">
      <dgm:prSet presAssocID="{1D0B9858-4893-47DF-A8D6-AF7C1401E41A}" presName="hierRoot2" presStyleCnt="0">
        <dgm:presLayoutVars>
          <dgm:hierBranch val="init"/>
        </dgm:presLayoutVars>
      </dgm:prSet>
      <dgm:spPr/>
    </dgm:pt>
    <dgm:pt modelId="{19A22C68-7BB9-41D0-8D9E-EFD2FC097983}" type="pres">
      <dgm:prSet presAssocID="{1D0B9858-4893-47DF-A8D6-AF7C1401E41A}" presName="rootComposite" presStyleCnt="0"/>
      <dgm:spPr/>
    </dgm:pt>
    <dgm:pt modelId="{076EE37D-71C5-4180-B910-E7608C465074}" type="pres">
      <dgm:prSet presAssocID="{1D0B9858-4893-47DF-A8D6-AF7C1401E41A}" presName="rootText" presStyleLbl="node3" presStyleIdx="13" presStyleCnt="14">
        <dgm:presLayoutVars>
          <dgm:chPref val="3"/>
        </dgm:presLayoutVars>
      </dgm:prSet>
      <dgm:spPr/>
    </dgm:pt>
    <dgm:pt modelId="{F436D017-AEF4-4F6A-8E6A-56FE54583DAE}" type="pres">
      <dgm:prSet presAssocID="{1D0B9858-4893-47DF-A8D6-AF7C1401E41A}" presName="rootConnector" presStyleLbl="node3" presStyleIdx="13" presStyleCnt="14"/>
      <dgm:spPr/>
    </dgm:pt>
    <dgm:pt modelId="{AA3B170D-9BC3-4E2A-A26C-21E4A9F2DDC6}" type="pres">
      <dgm:prSet presAssocID="{1D0B9858-4893-47DF-A8D6-AF7C1401E41A}" presName="hierChild4" presStyleCnt="0"/>
      <dgm:spPr/>
    </dgm:pt>
    <dgm:pt modelId="{60831BE8-915C-4625-92F2-AC460E0E18B5}" type="pres">
      <dgm:prSet presAssocID="{1D0B9858-4893-47DF-A8D6-AF7C1401E41A}" presName="hierChild5" presStyleCnt="0"/>
      <dgm:spPr/>
    </dgm:pt>
    <dgm:pt modelId="{BF76AE52-92F2-429A-A53C-CFE07A51D2A7}" type="pres">
      <dgm:prSet presAssocID="{BA3C7655-8F02-4D69-8378-9003FEC9A285}" presName="hierChild5" presStyleCnt="0"/>
      <dgm:spPr/>
    </dgm:pt>
    <dgm:pt modelId="{3BEA2B91-1EA9-4AF1-B390-EBA52F8837E8}" type="pres">
      <dgm:prSet presAssocID="{FBB1BE3E-3CC6-4B3D-9E5B-41127E44DF3E}" presName="Name37" presStyleLbl="parChTrans1D2" presStyleIdx="10" presStyleCnt="12"/>
      <dgm:spPr/>
    </dgm:pt>
    <dgm:pt modelId="{7F509B3D-742E-4AA2-9BF6-8E45636D2767}" type="pres">
      <dgm:prSet presAssocID="{F5D4B64A-44DF-4BB6-84CF-15BCC9BA74CF}" presName="hierRoot2" presStyleCnt="0">
        <dgm:presLayoutVars>
          <dgm:hierBranch val="init"/>
        </dgm:presLayoutVars>
      </dgm:prSet>
      <dgm:spPr/>
    </dgm:pt>
    <dgm:pt modelId="{4469AF0F-F295-4286-A342-703F5DC4197F}" type="pres">
      <dgm:prSet presAssocID="{F5D4B64A-44DF-4BB6-84CF-15BCC9BA74CF}" presName="rootComposite" presStyleCnt="0"/>
      <dgm:spPr/>
    </dgm:pt>
    <dgm:pt modelId="{9B8049B7-F0FB-4BA2-8626-262AE27FD3D6}" type="pres">
      <dgm:prSet presAssocID="{F5D4B64A-44DF-4BB6-84CF-15BCC9BA74CF}" presName="rootText" presStyleLbl="node2" presStyleIdx="10" presStyleCnt="11">
        <dgm:presLayoutVars>
          <dgm:chPref val="3"/>
        </dgm:presLayoutVars>
      </dgm:prSet>
      <dgm:spPr/>
    </dgm:pt>
    <dgm:pt modelId="{38A9696B-7902-4EAD-942A-35D259E4AB79}" type="pres">
      <dgm:prSet presAssocID="{F5D4B64A-44DF-4BB6-84CF-15BCC9BA74CF}" presName="rootConnector" presStyleLbl="node2" presStyleIdx="10" presStyleCnt="11"/>
      <dgm:spPr/>
    </dgm:pt>
    <dgm:pt modelId="{B410A438-B8D3-4C2E-AB00-A55AEEA5232E}" type="pres">
      <dgm:prSet presAssocID="{F5D4B64A-44DF-4BB6-84CF-15BCC9BA74CF}" presName="hierChild4" presStyleCnt="0"/>
      <dgm:spPr/>
    </dgm:pt>
    <dgm:pt modelId="{D3580CB3-962C-46FC-955E-3E1600970B6A}" type="pres">
      <dgm:prSet presAssocID="{F5D4B64A-44DF-4BB6-84CF-15BCC9BA74CF}" presName="hierChild5" presStyleCnt="0"/>
      <dgm:spPr/>
    </dgm:pt>
    <dgm:pt modelId="{4E68B278-040B-4754-9801-C74C04DCA917}" type="pres">
      <dgm:prSet presAssocID="{84B64C29-B503-4160-96EC-0FDEBD7D2CB0}" presName="hierChild3" presStyleCnt="0"/>
      <dgm:spPr/>
    </dgm:pt>
    <dgm:pt modelId="{FB89B2C0-C34A-449C-B703-5F179AFF593D}" type="pres">
      <dgm:prSet presAssocID="{B869A4C8-1383-4A66-AA0E-78A5EA33660F}" presName="Name111" presStyleLbl="parChTrans1D2" presStyleIdx="11" presStyleCnt="12"/>
      <dgm:spPr/>
    </dgm:pt>
    <dgm:pt modelId="{C0D49BC3-D21E-4853-9F96-1C73CE6C28ED}" type="pres">
      <dgm:prSet presAssocID="{55F77B3F-061B-4D8A-B6E2-FA669BF9C354}" presName="hierRoot3" presStyleCnt="0">
        <dgm:presLayoutVars>
          <dgm:hierBranch val="init"/>
        </dgm:presLayoutVars>
      </dgm:prSet>
      <dgm:spPr/>
    </dgm:pt>
    <dgm:pt modelId="{C11E7B9D-789E-44F6-AB5C-1806DC7DDBE5}" type="pres">
      <dgm:prSet presAssocID="{55F77B3F-061B-4D8A-B6E2-FA669BF9C354}" presName="rootComposite3" presStyleCnt="0"/>
      <dgm:spPr/>
    </dgm:pt>
    <dgm:pt modelId="{0E22AC10-9C95-411F-88FD-0CA32D91AA53}" type="pres">
      <dgm:prSet presAssocID="{55F77B3F-061B-4D8A-B6E2-FA669BF9C354}" presName="rootText3" presStyleLbl="asst1" presStyleIdx="0" presStyleCnt="1">
        <dgm:presLayoutVars>
          <dgm:chPref val="3"/>
        </dgm:presLayoutVars>
      </dgm:prSet>
      <dgm:spPr/>
    </dgm:pt>
    <dgm:pt modelId="{25D5665B-A20B-48B1-BBA7-4C03C275064C}" type="pres">
      <dgm:prSet presAssocID="{55F77B3F-061B-4D8A-B6E2-FA669BF9C354}" presName="rootConnector3" presStyleLbl="asst1" presStyleIdx="0" presStyleCnt="1"/>
      <dgm:spPr/>
    </dgm:pt>
    <dgm:pt modelId="{E8BA7A0C-6019-47A4-BC40-D2663D489518}" type="pres">
      <dgm:prSet presAssocID="{55F77B3F-061B-4D8A-B6E2-FA669BF9C354}" presName="hierChild6" presStyleCnt="0"/>
      <dgm:spPr/>
    </dgm:pt>
    <dgm:pt modelId="{14E6DB0B-CD3D-49E8-9EA5-40DD4C1A4E97}" type="pres">
      <dgm:prSet presAssocID="{55F77B3F-061B-4D8A-B6E2-FA669BF9C354}" presName="hierChild7" presStyleCnt="0"/>
      <dgm:spPr/>
    </dgm:pt>
    <dgm:pt modelId="{983E0DDF-6D38-440D-B2D9-3B6873D9F5A1}" type="pres">
      <dgm:prSet presAssocID="{DDE5E3A3-56EE-4C96-BC77-4D68D042F695}" presName="hierRoot1" presStyleCnt="0">
        <dgm:presLayoutVars>
          <dgm:hierBranch val="init"/>
        </dgm:presLayoutVars>
      </dgm:prSet>
      <dgm:spPr/>
    </dgm:pt>
    <dgm:pt modelId="{C649388D-9C0C-4DCE-A13D-9633A6767A10}" type="pres">
      <dgm:prSet presAssocID="{DDE5E3A3-56EE-4C96-BC77-4D68D042F695}" presName="rootComposite1" presStyleCnt="0"/>
      <dgm:spPr/>
    </dgm:pt>
    <dgm:pt modelId="{C5C5D355-A772-4987-AE02-DEC1B6D05ACA}" type="pres">
      <dgm:prSet presAssocID="{DDE5E3A3-56EE-4C96-BC77-4D68D042F695}" presName="rootText1" presStyleLbl="node0" presStyleIdx="1" presStyleCnt="2" custScaleX="445393" custScaleY="107518" custLinFactX="-100000" custLinFactY="-24255" custLinFactNeighborX="-196970" custLinFactNeighborY="-100000">
        <dgm:presLayoutVars>
          <dgm:chPref val="3"/>
        </dgm:presLayoutVars>
      </dgm:prSet>
      <dgm:spPr/>
    </dgm:pt>
    <dgm:pt modelId="{1B6CFDEB-8870-435C-AA3E-629C26CE0B56}" type="pres">
      <dgm:prSet presAssocID="{DDE5E3A3-56EE-4C96-BC77-4D68D042F695}" presName="rootConnector1" presStyleLbl="node1" presStyleIdx="0" presStyleCnt="0"/>
      <dgm:spPr/>
    </dgm:pt>
    <dgm:pt modelId="{312035CF-CEE3-4E53-9D80-32DDD7AC6291}" type="pres">
      <dgm:prSet presAssocID="{DDE5E3A3-56EE-4C96-BC77-4D68D042F695}" presName="hierChild2" presStyleCnt="0"/>
      <dgm:spPr/>
    </dgm:pt>
    <dgm:pt modelId="{94E90B9E-AD10-406D-A8E5-50EAC02E6FF8}" type="pres">
      <dgm:prSet presAssocID="{DDE5E3A3-56EE-4C96-BC77-4D68D042F695}" presName="hierChild3" presStyleCnt="0"/>
      <dgm:spPr/>
    </dgm:pt>
  </dgm:ptLst>
  <dgm:cxnLst>
    <dgm:cxn modelId="{24816600-3A81-40B4-8034-D51A36759B58}" type="presOf" srcId="{F5D4B64A-44DF-4BB6-84CF-15BCC9BA74CF}" destId="{9B8049B7-F0FB-4BA2-8626-262AE27FD3D6}" srcOrd="0" destOrd="0" presId="urn:microsoft.com/office/officeart/2005/8/layout/orgChart1"/>
    <dgm:cxn modelId="{A4034C01-A418-4726-9349-680B2ED8E07D}" type="presOf" srcId="{655A138E-E4FB-46FF-83AC-AD219548E969}" destId="{50908C62-3F51-43B5-A232-162E8167282A}" srcOrd="0" destOrd="0" presId="urn:microsoft.com/office/officeart/2005/8/layout/orgChart1"/>
    <dgm:cxn modelId="{3FCEC701-C2E9-4296-A2C0-1A223E34E5E5}" type="presOf" srcId="{63413B5D-CB4D-4941-AE41-CE0EE095C9EF}" destId="{39E03646-0160-484D-9311-51682BB36677}" srcOrd="0" destOrd="0" presId="urn:microsoft.com/office/officeart/2005/8/layout/orgChart1"/>
    <dgm:cxn modelId="{83A5FA01-7799-4DE5-96CD-493E110945B7}" type="presOf" srcId="{84B64C29-B503-4160-96EC-0FDEBD7D2CB0}" destId="{3EF503C8-73F5-4320-B8CB-39F38F6CCE03}" srcOrd="1" destOrd="0" presId="urn:microsoft.com/office/officeart/2005/8/layout/orgChart1"/>
    <dgm:cxn modelId="{1DEB6B04-2F18-4F3B-913A-E09DAE19069E}" type="presOf" srcId="{4A66BCEB-01D5-448D-A4F2-CD50C9B906FA}" destId="{E4EF2DB7-08FB-4278-BFC4-A7304AFB76A4}" srcOrd="1" destOrd="0" presId="urn:microsoft.com/office/officeart/2005/8/layout/orgChart1"/>
    <dgm:cxn modelId="{9C47CE04-94FF-4917-9D1D-6184363A2F34}" type="presOf" srcId="{67EB0A86-60CA-46D0-9770-1B4E1F18CA0F}" destId="{C53D7D6E-0B29-4E94-97C0-8B97F5896BEA}" srcOrd="1" destOrd="0" presId="urn:microsoft.com/office/officeart/2005/8/layout/orgChart1"/>
    <dgm:cxn modelId="{4A57F404-C193-42D7-B0C0-D0FCC4171B84}" type="presOf" srcId="{28037A9A-12E2-404E-A86E-500E50327504}" destId="{8C5E4DA0-279F-4C0C-B6DD-BF7893E75758}" srcOrd="0" destOrd="0" presId="urn:microsoft.com/office/officeart/2005/8/layout/orgChart1"/>
    <dgm:cxn modelId="{82ADFB04-856B-4B38-9123-E98C4FC4C4C9}" type="presOf" srcId="{5D9C0C57-0A3E-450A-B443-DFD8CEDE3731}" destId="{837A0DDF-B102-4288-A31A-2A72CBF6423D}" srcOrd="0" destOrd="0" presId="urn:microsoft.com/office/officeart/2005/8/layout/orgChart1"/>
    <dgm:cxn modelId="{7802FF04-7312-4C50-995C-E8F73B804ADC}" type="presOf" srcId="{F708D132-E50B-4334-B884-31B22E65D6E2}" destId="{C1C96EBA-EF2B-4C8D-96CE-9E7A201E48AA}" srcOrd="0" destOrd="0" presId="urn:microsoft.com/office/officeart/2005/8/layout/orgChart1"/>
    <dgm:cxn modelId="{06224605-88ED-49EC-BE5E-700C10B5D1B8}" srcId="{3AD3B7DB-97AF-43B9-B2AE-7CED24D26236}" destId="{23A739F4-6E99-4AA3-8086-1C87AD814B73}" srcOrd="2" destOrd="0" parTransId="{62FCB12F-D776-451F-B2AE-1DEA08B07185}" sibTransId="{A8C29EDE-DC92-4F50-996A-2A73B030A40F}"/>
    <dgm:cxn modelId="{7FE2D107-A4EB-4B8D-96C9-9C70E20BDB67}" type="presOf" srcId="{83088333-1C0B-4BA5-88EA-8EBFCD7AAF07}" destId="{0BBE2F8A-AE93-4FA0-A0EE-C286F8AD3E44}" srcOrd="0" destOrd="0" presId="urn:microsoft.com/office/officeart/2005/8/layout/orgChart1"/>
    <dgm:cxn modelId="{C60DB30A-3BC2-4129-8306-CCB9739B4CB4}" type="presOf" srcId="{4A7C2DAF-51D4-4462-A11F-CE0EC6044618}" destId="{8237299A-CF1B-4BAE-9839-47873A868690}" srcOrd="1" destOrd="0" presId="urn:microsoft.com/office/officeart/2005/8/layout/orgChart1"/>
    <dgm:cxn modelId="{C5C3660B-8D32-4BE6-9A62-38D08F8CFD3D}" srcId="{3303973E-AB47-42B8-97B5-95F5059436F6}" destId="{3F835F5E-10F2-4646-AED9-3385834AAEBD}" srcOrd="0" destOrd="0" parTransId="{49D9E4A9-3EA0-4D48-84AE-9D377B295619}" sibTransId="{656197B1-E23F-4F5A-A160-360C4F2A8734}"/>
    <dgm:cxn modelId="{0DC3EB0C-82EB-4687-9F57-2B08DB106B7E}" srcId="{84B64C29-B503-4160-96EC-0FDEBD7D2CB0}" destId="{8E5EF78B-1FCA-4BAC-8A64-45402B8B15C1}" srcOrd="1" destOrd="0" parTransId="{D5FFF70F-7F98-46AC-B409-D0FBBF7FF919}" sibTransId="{C2E02449-D838-4A6F-8C7D-DE3490BD4B9E}"/>
    <dgm:cxn modelId="{A64A950D-8C07-471C-9FF7-0361544D847A}" type="presOf" srcId="{F5D4B64A-44DF-4BB6-84CF-15BCC9BA74CF}" destId="{38A9696B-7902-4EAD-942A-35D259E4AB79}" srcOrd="1" destOrd="0" presId="urn:microsoft.com/office/officeart/2005/8/layout/orgChart1"/>
    <dgm:cxn modelId="{35CCFF0D-FD02-455D-92C7-9E691A34C176}" type="presOf" srcId="{B51F1C00-DA98-4449-8BB1-0C9EA90B825D}" destId="{AE781DE5-C4E0-4C3F-9CC0-EF5ECE016B91}" srcOrd="0" destOrd="0" presId="urn:microsoft.com/office/officeart/2005/8/layout/orgChart1"/>
    <dgm:cxn modelId="{C6764310-03B4-49F1-94ED-6A23C3427252}" type="presOf" srcId="{5461B514-4149-496D-ABFD-E120AED9CD9F}" destId="{86543103-541A-4B2B-B48F-DB897F12FC19}" srcOrd="0" destOrd="0" presId="urn:microsoft.com/office/officeart/2005/8/layout/orgChart1"/>
    <dgm:cxn modelId="{902AA510-717A-463D-B02D-7D9E299C1001}" type="presOf" srcId="{8E5EF78B-1FCA-4BAC-8A64-45402B8B15C1}" destId="{36BF6879-DD28-4BB0-B980-5E1B96FB8D52}" srcOrd="1" destOrd="0" presId="urn:microsoft.com/office/officeart/2005/8/layout/orgChart1"/>
    <dgm:cxn modelId="{8031DF10-DFE2-4C4B-9962-60CCE847A79F}" type="presOf" srcId="{0B12B9FC-77B8-4D2C-8C10-537292E54778}" destId="{D149C763-26AD-46B0-B790-9CDE0B932E04}" srcOrd="0" destOrd="0" presId="urn:microsoft.com/office/officeart/2005/8/layout/orgChart1"/>
    <dgm:cxn modelId="{6ED16D12-199E-4408-BEF1-2A57DE884E2F}" type="presOf" srcId="{FBB1BE3E-3CC6-4B3D-9E5B-41127E44DF3E}" destId="{3BEA2B91-1EA9-4AF1-B390-EBA52F8837E8}" srcOrd="0" destOrd="0" presId="urn:microsoft.com/office/officeart/2005/8/layout/orgChart1"/>
    <dgm:cxn modelId="{929F4613-876D-45DA-B8CA-B9FDC7D2F543}" type="presOf" srcId="{51B800AA-A2E3-47D2-8381-A5DFEF61EE35}" destId="{8FD6EC04-6666-45A2-AADF-73E7474F2CCA}" srcOrd="0" destOrd="0" presId="urn:microsoft.com/office/officeart/2005/8/layout/orgChart1"/>
    <dgm:cxn modelId="{C84A5113-5788-4EC1-A983-D10AF8BE4295}" srcId="{CE25A7FE-13C8-40F9-B834-231ED03B03CC}" destId="{DDE5E3A3-56EE-4C96-BC77-4D68D042F695}" srcOrd="1" destOrd="0" parTransId="{2EA0A61A-21F7-4ECB-A6E4-96FA922F21D8}" sibTransId="{B1522A92-126E-441B-864A-57BB481BB0DC}"/>
    <dgm:cxn modelId="{FD7F8D13-08B2-4873-9219-A4078E635CB8}" type="presOf" srcId="{8FC94BA1-CBBF-40EB-A3F0-0A3845EB9144}" destId="{21CAD561-2D6C-4F03-BB0F-2A237E357DEE}" srcOrd="0" destOrd="0" presId="urn:microsoft.com/office/officeart/2005/8/layout/orgChart1"/>
    <dgm:cxn modelId="{7C562214-ED6E-4D2B-8EF5-607D8E560BBF}" type="presOf" srcId="{4A7C2DAF-51D4-4462-A11F-CE0EC6044618}" destId="{5B9F2798-47F4-426C-96DE-5771780AB683}" srcOrd="0" destOrd="0" presId="urn:microsoft.com/office/officeart/2005/8/layout/orgChart1"/>
    <dgm:cxn modelId="{9929B116-30DE-4520-B0EF-58B84324BB7C}" type="presOf" srcId="{7DB78EF3-419F-4057-A4E0-BDBA8903456B}" destId="{C6891D0B-7F08-403B-94D4-3B8F6D00502E}" srcOrd="1" destOrd="0" presId="urn:microsoft.com/office/officeart/2005/8/layout/orgChart1"/>
    <dgm:cxn modelId="{AD83C717-3738-402E-8FFB-FC92A6296594}" type="presOf" srcId="{BA3C7655-8F02-4D69-8378-9003FEC9A285}" destId="{EAF3694E-5425-4517-BC5F-222C6C9BCD0B}" srcOrd="0" destOrd="0" presId="urn:microsoft.com/office/officeart/2005/8/layout/orgChart1"/>
    <dgm:cxn modelId="{A5BBBB19-B02D-4714-9DA2-3B7361F65812}" type="presOf" srcId="{B4DB3F34-FD90-42BA-A704-7DBFFD1F47F4}" destId="{5B825293-6636-4A79-BC0C-BBE72F649390}" srcOrd="1" destOrd="0" presId="urn:microsoft.com/office/officeart/2005/8/layout/orgChart1"/>
    <dgm:cxn modelId="{DB0DBA1A-2821-43EB-BB71-0DC6BF3BF35E}" srcId="{84B64C29-B503-4160-96EC-0FDEBD7D2CB0}" destId="{88FC93E6-CFC8-4BDB-8CC1-CEEAF845F505}" srcOrd="7" destOrd="0" parTransId="{F708D132-E50B-4334-B884-31B22E65D6E2}" sibTransId="{CCA78630-2A60-4150-B20F-EDA8B96FDA8E}"/>
    <dgm:cxn modelId="{CE9F221B-E0A9-41A3-AA35-49540593FFE4}" srcId="{F3CEC1CE-E564-4DA1-927A-F24648CF2270}" destId="{7953BA7A-9DCC-4221-989E-6BA5FB9A4902}" srcOrd="0" destOrd="0" parTransId="{2B98D53D-195C-4FE4-97DF-367DE9DBFDDC}" sibTransId="{7FC66886-0891-45C5-A48F-4A9F20391407}"/>
    <dgm:cxn modelId="{42577B1C-D76F-49DD-A24D-D706AA21F1B5}" type="presOf" srcId="{66659366-EE1F-4978-9A8A-DCA91015325A}" destId="{A15860EC-74DC-4557-9630-79D04EB8A045}" srcOrd="0" destOrd="0" presId="urn:microsoft.com/office/officeart/2005/8/layout/orgChart1"/>
    <dgm:cxn modelId="{C603D01D-A749-4616-9992-6616E5394824}" type="presOf" srcId="{3AD3B7DB-97AF-43B9-B2AE-7CED24D26236}" destId="{0D771F0B-AB2C-4EEE-9FF6-3314DF3C14A8}" srcOrd="0" destOrd="0" presId="urn:microsoft.com/office/officeart/2005/8/layout/orgChart1"/>
    <dgm:cxn modelId="{4BF2051F-F693-4094-B0EB-C54496C79893}" type="presOf" srcId="{3303973E-AB47-42B8-97B5-95F5059436F6}" destId="{260E3E73-898E-43BD-A500-B51FF989E046}" srcOrd="0" destOrd="0" presId="urn:microsoft.com/office/officeart/2005/8/layout/orgChart1"/>
    <dgm:cxn modelId="{D9BAB11F-CAE8-4C9A-B6CE-E9FE89FCCC3C}" type="presOf" srcId="{CE25A7FE-13C8-40F9-B834-231ED03B03CC}" destId="{422641B9-C9DF-482A-BEA8-9294013F0D75}" srcOrd="0" destOrd="0" presId="urn:microsoft.com/office/officeart/2005/8/layout/orgChart1"/>
    <dgm:cxn modelId="{45B2BF1F-4F8B-479E-AB0B-09B554C9D16C}" type="presOf" srcId="{55F77B3F-061B-4D8A-B6E2-FA669BF9C354}" destId="{25D5665B-A20B-48B1-BBA7-4C03C275064C}" srcOrd="1" destOrd="0" presId="urn:microsoft.com/office/officeart/2005/8/layout/orgChart1"/>
    <dgm:cxn modelId="{4793F624-8333-46A1-8570-292E349733E6}" type="presOf" srcId="{B0820D7F-FF03-4A09-85C1-15CAB3306F5A}" destId="{4BF6DE43-5CC6-4B66-9C17-8561E234F411}" srcOrd="1" destOrd="0" presId="urn:microsoft.com/office/officeart/2005/8/layout/orgChart1"/>
    <dgm:cxn modelId="{C55B5F25-0D1F-4BB5-822F-CCFF382600C8}" srcId="{CE25A7FE-13C8-40F9-B834-231ED03B03CC}" destId="{84B64C29-B503-4160-96EC-0FDEBD7D2CB0}" srcOrd="0" destOrd="0" parTransId="{689504C8-9F93-47A5-AA11-58F006A4349C}" sibTransId="{782B9A55-4CFE-47BD-9F8C-415745543C95}"/>
    <dgm:cxn modelId="{D3AA8926-CE66-41F6-92B4-F7271FE50C29}" type="presOf" srcId="{5C781A71-60C3-48FE-B0DC-5E2C9A902C61}" destId="{2A18E707-5A7E-4ADB-A55B-4F67AFC71F22}" srcOrd="0" destOrd="0" presId="urn:microsoft.com/office/officeart/2005/8/layout/orgChart1"/>
    <dgm:cxn modelId="{0C192827-547D-40DD-9293-2D584128AA97}" type="presOf" srcId="{D0BE3C50-8656-4487-B79B-84B5FB5CCADA}" destId="{75EFC098-B9AA-48C3-A97D-5D1175584064}" srcOrd="1" destOrd="0" presId="urn:microsoft.com/office/officeart/2005/8/layout/orgChart1"/>
    <dgm:cxn modelId="{C849C327-404B-42E1-9BCE-6C2E87759F5E}" type="presOf" srcId="{97B4D6AB-0652-4E26-924A-A8CBD452B185}" destId="{74F640AF-2D29-405B-BC03-DC6EEDB0474E}" srcOrd="0" destOrd="0" presId="urn:microsoft.com/office/officeart/2005/8/layout/orgChart1"/>
    <dgm:cxn modelId="{6015F828-AE4C-40D1-B7D8-EC693E522DBA}" srcId="{84B64C29-B503-4160-96EC-0FDEBD7D2CB0}" destId="{2B595971-13F0-4648-9CA1-CA6B64A7EC84}" srcOrd="6" destOrd="0" parTransId="{0D3BDE5E-1590-4B92-AA2C-A02E2F9E6F21}" sibTransId="{A42DB3B7-56A8-4137-A288-5846855ADF00}"/>
    <dgm:cxn modelId="{4D35FC29-3271-432C-A03D-38EC0A82BFDC}" srcId="{84B64C29-B503-4160-96EC-0FDEBD7D2CB0}" destId="{67EB0A86-60CA-46D0-9770-1B4E1F18CA0F}" srcOrd="4" destOrd="0" parTransId="{5461B514-4149-496D-ABFD-E120AED9CD9F}" sibTransId="{D85CD6FF-EFC5-4E0A-AA1E-4772B05884DA}"/>
    <dgm:cxn modelId="{8CDC8F2A-6B4B-4DF8-8EA0-2D25527FE247}" type="presOf" srcId="{D4CA2902-E376-4A31-9F4A-02998A418871}" destId="{28ECBB96-22C2-4DC0-B660-BF8ABBE90E2C}" srcOrd="1" destOrd="0" presId="urn:microsoft.com/office/officeart/2005/8/layout/orgChart1"/>
    <dgm:cxn modelId="{FD82CF2A-CB95-4A47-8838-9B0E6EA6EAEE}" srcId="{4A7C2DAF-51D4-4462-A11F-CE0EC6044618}" destId="{4A66BCEB-01D5-448D-A4F2-CD50C9B906FA}" srcOrd="0" destOrd="0" parTransId="{AF16191D-803B-4100-B848-24C319777776}" sibTransId="{79E65D37-8EC3-4BD1-98BB-94DF54ACEB89}"/>
    <dgm:cxn modelId="{569BA42B-30BA-467D-BBA6-A3F68AAB77FC}" type="presOf" srcId="{8DE0849E-451F-461E-BD70-DCCCDAE4C060}" destId="{EF2BA658-F631-4DF5-AE2C-1F9A6640D5C2}" srcOrd="0" destOrd="0" presId="urn:microsoft.com/office/officeart/2005/8/layout/orgChart1"/>
    <dgm:cxn modelId="{3B03602C-422E-4744-BAF0-99F062968E10}" type="presOf" srcId="{8FC94BA1-CBBF-40EB-A3F0-0A3845EB9144}" destId="{17F4AE78-96BA-4B17-BBD5-E06B52BF89C3}" srcOrd="1" destOrd="0" presId="urn:microsoft.com/office/officeart/2005/8/layout/orgChart1"/>
    <dgm:cxn modelId="{BBCF0C31-DC99-4DD5-A6EF-345563E707E3}" type="presOf" srcId="{AF253632-567D-4265-95C1-0B0E27BC1FDF}" destId="{7B8EA45A-33D8-4728-A2F5-B04B20D11CB0}" srcOrd="0" destOrd="0" presId="urn:microsoft.com/office/officeart/2005/8/layout/orgChart1"/>
    <dgm:cxn modelId="{794B9431-B732-4E2C-963C-6515390F865D}" srcId="{F922FC7E-9729-4BA5-9F20-604097C9377D}" destId="{B51F1C00-DA98-4449-8BB1-0C9EA90B825D}" srcOrd="0" destOrd="0" parTransId="{25E5993A-F6CE-42AC-A850-1C8E9994ADBE}" sibTransId="{C71F9504-C186-4305-9AEB-7B7FBC0DE704}"/>
    <dgm:cxn modelId="{73BADB31-7577-47A9-A875-752065C93FCB}" type="presOf" srcId="{3D8CF6A3-8D10-4969-9FEF-6FC7F282149D}" destId="{1A8A91AC-8F1D-4A2A-BD26-B019FA58F248}" srcOrd="0" destOrd="0" presId="urn:microsoft.com/office/officeart/2005/8/layout/orgChart1"/>
    <dgm:cxn modelId="{E6350132-9F83-49BD-9082-FA39DFA532D4}" type="presOf" srcId="{E4DE8247-1A37-4CE9-80BB-671AB5E95F1E}" destId="{8390EDF3-4829-4D5C-8A8A-E6BB3EB14E11}" srcOrd="0" destOrd="0" presId="urn:microsoft.com/office/officeart/2005/8/layout/orgChart1"/>
    <dgm:cxn modelId="{EF731A32-4D16-4006-8E5A-E9175FA31F76}" srcId="{84B64C29-B503-4160-96EC-0FDEBD7D2CB0}" destId="{BA3C7655-8F02-4D69-8378-9003FEC9A285}" srcOrd="9" destOrd="0" parTransId="{338F4222-C8C5-44C3-83A3-032CD282B27D}" sibTransId="{660ED7DE-6BFD-4FAA-A748-CBA390223D1C}"/>
    <dgm:cxn modelId="{AF688132-C843-48DE-B692-1B5240D6E396}" type="presOf" srcId="{5C1BCB15-A7DB-488D-8525-6249583FABA4}" destId="{9114FC38-2997-4B26-B474-81F3C7367028}" srcOrd="0" destOrd="0" presId="urn:microsoft.com/office/officeart/2005/8/layout/orgChart1"/>
    <dgm:cxn modelId="{68086C33-175F-425E-9B71-AD882251C408}" type="presOf" srcId="{5391FBB5-7737-4607-95EC-354DF11E8969}" destId="{85A0B114-731F-4273-B420-59B4B5B2BB40}" srcOrd="1" destOrd="0" presId="urn:microsoft.com/office/officeart/2005/8/layout/orgChart1"/>
    <dgm:cxn modelId="{A7FA3B35-6952-4B17-8306-A3D7EB4465E5}" type="presOf" srcId="{38C201EC-BB33-41A4-A0A1-6868673CF9FD}" destId="{46F65EFE-B6AC-4DC9-84FD-1A4A0B8A95FE}" srcOrd="0" destOrd="0" presId="urn:microsoft.com/office/officeart/2005/8/layout/orgChart1"/>
    <dgm:cxn modelId="{0B8F8835-62CF-4BB2-8572-E495E27889D9}" type="presOf" srcId="{F3CEC1CE-E564-4DA1-927A-F24648CF2270}" destId="{D65CC8DC-8599-46CA-A0AD-AB201E558E78}" srcOrd="1" destOrd="0" presId="urn:microsoft.com/office/officeart/2005/8/layout/orgChart1"/>
    <dgm:cxn modelId="{88FFFC35-674E-44CE-86D1-2924BBF02CED}" type="presOf" srcId="{EC853EAD-5200-4AB8-8629-E72E46252471}" destId="{B9E16E1D-99A3-4D10-834E-7B64F16D8F7D}" srcOrd="1" destOrd="0" presId="urn:microsoft.com/office/officeart/2005/8/layout/orgChart1"/>
    <dgm:cxn modelId="{DBB56036-0A52-47DB-8C03-6CC08A4C8D73}" type="presOf" srcId="{FB71CD69-2B51-45D2-A99B-1E102B133CE3}" destId="{0A5BC0D7-55E8-474A-97ED-7325BBC0547E}" srcOrd="0" destOrd="0" presId="urn:microsoft.com/office/officeart/2005/8/layout/orgChart1"/>
    <dgm:cxn modelId="{7DBB7F36-21B6-4F68-90FF-C55272736663}" type="presOf" srcId="{B0820D7F-FF03-4A09-85C1-15CAB3306F5A}" destId="{04A99C01-7E60-445C-936D-2D97349B7B01}" srcOrd="0" destOrd="0" presId="urn:microsoft.com/office/officeart/2005/8/layout/orgChart1"/>
    <dgm:cxn modelId="{2FC31A39-BB59-4F25-A0D2-0B2261EA5439}" srcId="{68071974-432F-45A4-93A5-FF981AE4D6C0}" destId="{F922FC7E-9729-4BA5-9F20-604097C9377D}" srcOrd="0" destOrd="0" parTransId="{CA17FBE2-F309-41B5-A7F7-B706DCC8DDEA}" sibTransId="{9470C05B-403A-4B15-BC3C-48FA7D3F0610}"/>
    <dgm:cxn modelId="{BF94253A-8EF8-4CF6-9058-C53E346C2CDD}" type="presOf" srcId="{83088333-1C0B-4BA5-88EA-8EBFCD7AAF07}" destId="{A5E73A0F-F5F9-4780-97EE-201A0EAC0E4B}" srcOrd="1" destOrd="0" presId="urn:microsoft.com/office/officeart/2005/8/layout/orgChart1"/>
    <dgm:cxn modelId="{BD7F403A-4F44-478F-878E-4D1D8062F131}" type="presOf" srcId="{7DB78EF3-419F-4057-A4E0-BDBA8903456B}" destId="{AB7507EB-3E93-480B-BF9E-5F18C598310D}" srcOrd="0" destOrd="0" presId="urn:microsoft.com/office/officeart/2005/8/layout/orgChart1"/>
    <dgm:cxn modelId="{D0A1B53E-E01E-4226-A04A-F5D814A85CD3}" type="presOf" srcId="{67EB0A86-60CA-46D0-9770-1B4E1F18CA0F}" destId="{373EBFE2-D8D7-401E-BC81-1616674DCD44}" srcOrd="0" destOrd="0" presId="urn:microsoft.com/office/officeart/2005/8/layout/orgChart1"/>
    <dgm:cxn modelId="{1A00173F-0480-42DE-B8FF-BAC8F1E500EA}" type="presOf" srcId="{7953BA7A-9DCC-4221-989E-6BA5FB9A4902}" destId="{303E350E-40E5-4E63-A9E2-C0D48C425580}" srcOrd="0" destOrd="0" presId="urn:microsoft.com/office/officeart/2005/8/layout/orgChart1"/>
    <dgm:cxn modelId="{4EEB175B-A9F5-48CB-9F1C-81C502A64C2B}" type="presOf" srcId="{0713BFC5-CFB3-4730-8B8D-9B4BB6BD3CE9}" destId="{DDC68366-1321-4793-A621-96942F41B473}" srcOrd="1" destOrd="0" presId="urn:microsoft.com/office/officeart/2005/8/layout/orgChart1"/>
    <dgm:cxn modelId="{D07B545B-1EFA-4228-BBE3-A0ADC415B87B}" type="presOf" srcId="{3F835F5E-10F2-4646-AED9-3385834AAEBD}" destId="{8BA00201-256A-4DB0-B3F2-D3D3AB481B44}" srcOrd="1" destOrd="0" presId="urn:microsoft.com/office/officeart/2005/8/layout/orgChart1"/>
    <dgm:cxn modelId="{68E5245C-E156-4E5B-8F23-127A82682142}" type="presOf" srcId="{338F4222-C8C5-44C3-83A3-032CD282B27D}" destId="{5A60BC10-4AE4-4AF2-9AC4-FD882578F4A2}" srcOrd="0" destOrd="0" presId="urn:microsoft.com/office/officeart/2005/8/layout/orgChart1"/>
    <dgm:cxn modelId="{84729D5C-F750-4B65-9FFA-1ACE4B870377}" type="presOf" srcId="{4A66BCEB-01D5-448D-A4F2-CD50C9B906FA}" destId="{776DD993-0AEC-4485-BFD6-871FB43E7D40}" srcOrd="0" destOrd="0" presId="urn:microsoft.com/office/officeart/2005/8/layout/orgChart1"/>
    <dgm:cxn modelId="{981E1E5D-99C8-4E8C-A093-04EF8F8C207D}" type="presOf" srcId="{185AA059-10CA-444E-BE20-6D3A6ADA6EA5}" destId="{2EFCE6A7-956E-4195-B0C7-79BA3B126E4D}" srcOrd="0" destOrd="0" presId="urn:microsoft.com/office/officeart/2005/8/layout/orgChart1"/>
    <dgm:cxn modelId="{822BFD5E-A83D-4C5B-A070-AE3C255FD5F1}" srcId="{05A5C788-9EAB-4470-B103-AE4EBD80EA9C}" destId="{5C1BCB15-A7DB-488D-8525-6249583FABA4}" srcOrd="0" destOrd="0" parTransId="{F21879CB-0B17-412B-AC7A-84CC00D64CA7}" sibTransId="{A368B06B-65C2-4710-A2C6-4DD8A0DB8879}"/>
    <dgm:cxn modelId="{2740355F-0F27-4393-AE7B-85318B791818}" type="presOf" srcId="{6A77EB1C-7366-4B31-95F4-2C80E9DE9173}" destId="{F0AF01AB-7011-463F-922E-B757692AA805}" srcOrd="0" destOrd="0" presId="urn:microsoft.com/office/officeart/2005/8/layout/orgChart1"/>
    <dgm:cxn modelId="{BB9E2D41-6E4A-48BF-993C-3A948A685AA5}" srcId="{8E5EF78B-1FCA-4BAC-8A64-45402B8B15C1}" destId="{7DB78EF3-419F-4057-A4E0-BDBA8903456B}" srcOrd="0" destOrd="0" parTransId="{16E28E84-0F7A-42F0-8A51-C467A7851C76}" sibTransId="{1D1275B0-6F12-43C4-8627-B68E87F5B066}"/>
    <dgm:cxn modelId="{585E6441-AE01-483D-8BD6-CFFAB3083368}" type="presOf" srcId="{69EE2F77-AD02-4985-A65B-7055DB30DE18}" destId="{4C3AFAF7-69CF-41D2-9A6E-CAB62FC86CB3}" srcOrd="0" destOrd="0" presId="urn:microsoft.com/office/officeart/2005/8/layout/orgChart1"/>
    <dgm:cxn modelId="{2C1F5941-A321-4DDF-B2C8-265EEFD8CE69}" type="presOf" srcId="{3F835F5E-10F2-4646-AED9-3385834AAEBD}" destId="{DD1518CD-6A53-44EB-AF90-60764A8507DD}" srcOrd="0" destOrd="0" presId="urn:microsoft.com/office/officeart/2005/8/layout/orgChart1"/>
    <dgm:cxn modelId="{5BAF8D41-D46C-4885-9AA1-E6EC215C37E7}" type="presOf" srcId="{BA3C7655-8F02-4D69-8378-9003FEC9A285}" destId="{FC4BA52D-6BE3-42E8-A5A3-1142B0F26FD9}" srcOrd="1" destOrd="0" presId="urn:microsoft.com/office/officeart/2005/8/layout/orgChart1"/>
    <dgm:cxn modelId="{0A9F7762-AA4C-4AA1-8118-86B219AEF30D}" type="presOf" srcId="{0B6F914D-5BAD-45AF-BD1D-727F4A5AEFE3}" destId="{5F6BBFEB-E1ED-4718-9C88-933BE04FDF3E}" srcOrd="0" destOrd="0" presId="urn:microsoft.com/office/officeart/2005/8/layout/orgChart1"/>
    <dgm:cxn modelId="{6A445B63-A8B2-4C95-9FCF-D952E5734550}" type="presOf" srcId="{DDE5E3A3-56EE-4C96-BC77-4D68D042F695}" destId="{1B6CFDEB-8870-435C-AA3E-629C26CE0B56}" srcOrd="1" destOrd="0" presId="urn:microsoft.com/office/officeart/2005/8/layout/orgChart1"/>
    <dgm:cxn modelId="{56D4DE63-A27B-4AB2-BEFB-0546CA8AA16E}" type="presOf" srcId="{68071974-432F-45A4-93A5-FF981AE4D6C0}" destId="{994BB94D-95C5-4555-BBE5-A4A0B6D77DFD}" srcOrd="0" destOrd="0" presId="urn:microsoft.com/office/officeart/2005/8/layout/orgChart1"/>
    <dgm:cxn modelId="{61B98B64-29B1-4586-8BA2-AE60ADA825C9}" srcId="{F922FC7E-9729-4BA5-9F20-604097C9377D}" destId="{38C201EC-BB33-41A4-A0A1-6868673CF9FD}" srcOrd="1" destOrd="0" parTransId="{FE99A765-BE8A-45F1-A07E-C95C76B9CD10}" sibTransId="{4885EFE0-C535-4F97-B05F-EEFB31E6EF0D}"/>
    <dgm:cxn modelId="{608FC464-41A0-4A9E-B121-102B8ECE5FF4}" type="presOf" srcId="{8E5EF78B-1FCA-4BAC-8A64-45402B8B15C1}" destId="{A572DA0F-B81D-45DC-BDC1-21B5C5DEDA8B}" srcOrd="0" destOrd="0" presId="urn:microsoft.com/office/officeart/2005/8/layout/orgChart1"/>
    <dgm:cxn modelId="{4439AD45-2EA2-4D19-8C5E-5F4B1DFCE56D}" type="presOf" srcId="{7953BA7A-9DCC-4221-989E-6BA5FB9A4902}" destId="{51CD223B-A224-4B14-BD1F-D9B7C4446295}" srcOrd="1" destOrd="0" presId="urn:microsoft.com/office/officeart/2005/8/layout/orgChart1"/>
    <dgm:cxn modelId="{D5A7AF45-B111-4567-8857-B928F6AC0B40}" srcId="{5D9C0C57-0A3E-450A-B443-DFD8CEDE3731}" destId="{6A77EB1C-7366-4B31-95F4-2C80E9DE9173}" srcOrd="0" destOrd="0" parTransId="{8EAD9D29-2AC5-4476-BC1A-4D74C000E35F}" sibTransId="{2EED71F7-C1EE-4BC4-A5C0-74ABD9623BEF}"/>
    <dgm:cxn modelId="{29E2D845-8B6C-4368-89CC-7DF601A9FD95}" srcId="{8FC94BA1-CBBF-40EB-A3F0-0A3845EB9144}" destId="{B0820D7F-FF03-4A09-85C1-15CAB3306F5A}" srcOrd="0" destOrd="0" parTransId="{C85C5C76-539E-45D5-980B-E03813192C35}" sibTransId="{7197C1B4-C675-4A50-8888-6DF926364EC0}"/>
    <dgm:cxn modelId="{734E8346-5E52-4B53-80EE-F03CF7C63117}" srcId="{3AD3B7DB-97AF-43B9-B2AE-7CED24D26236}" destId="{A8E3422F-FB0A-4FD6-A3ED-9F6AFEBDD77D}" srcOrd="0" destOrd="0" parTransId="{8B8D88DC-D330-4D89-B796-0AC1658841B2}" sibTransId="{037A36C0-8708-46F6-BC5F-C43D5D22DD20}"/>
    <dgm:cxn modelId="{FC90A466-0CDD-4F1C-AED7-6FEFAD29ED25}" srcId="{5391FBB5-7737-4607-95EC-354DF11E8969}" destId="{3303973E-AB47-42B8-97B5-95F5059436F6}" srcOrd="0" destOrd="0" parTransId="{3D8CF6A3-8D10-4969-9FEF-6FC7F282149D}" sibTransId="{9AE8C176-7135-4B45-A957-60F42E55E036}"/>
    <dgm:cxn modelId="{32EDFF66-935E-4426-ABE8-9E007F1B5E04}" type="presOf" srcId="{49D9E4A9-3EA0-4D48-84AE-9D377B295619}" destId="{A2018443-783A-458E-A686-1C0873AE8A07}" srcOrd="0" destOrd="0" presId="urn:microsoft.com/office/officeart/2005/8/layout/orgChart1"/>
    <dgm:cxn modelId="{E9642268-396F-46B7-92D5-3D49B49F0FC6}" type="presOf" srcId="{5C781A71-60C3-48FE-B0DC-5E2C9A902C61}" destId="{B8FBDF67-DAB9-40B4-95D7-37CEFA1524E0}" srcOrd="1" destOrd="0" presId="urn:microsoft.com/office/officeart/2005/8/layout/orgChart1"/>
    <dgm:cxn modelId="{BF6E2E48-091A-458A-A9E9-550656B3A37E}" srcId="{84B64C29-B503-4160-96EC-0FDEBD7D2CB0}" destId="{05A5C788-9EAB-4470-B103-AE4EBD80EA9C}" srcOrd="5" destOrd="0" parTransId="{A86CF846-4470-4EF2-885A-5C0C9A89FC5A}" sibTransId="{B7284687-E55D-4C7F-8E1B-5CF359C4C8FA}"/>
    <dgm:cxn modelId="{EDE13448-F1B0-40E3-B201-08D4E17215F7}" type="presOf" srcId="{88FC93E6-CFC8-4BDB-8CC1-CEEAF845F505}" destId="{92EAC897-A0F5-4761-A42B-1718615DF843}" srcOrd="0" destOrd="0" presId="urn:microsoft.com/office/officeart/2005/8/layout/orgChart1"/>
    <dgm:cxn modelId="{665E4069-E44B-47DF-941D-AC2C2B83C2F9}" type="presOf" srcId="{97B4D6AB-0652-4E26-924A-A8CBD452B185}" destId="{B2F3EB7A-D480-40DE-96FF-2BBC2109D642}" srcOrd="1" destOrd="0" presId="urn:microsoft.com/office/officeart/2005/8/layout/orgChart1"/>
    <dgm:cxn modelId="{98F2B949-F2CB-4F43-B667-1A2276710CEA}" type="presOf" srcId="{2EEE1CC4-3A0D-4574-882B-2B21A912781B}" destId="{2D426FE5-88F3-4BFA-B5AC-2384B1901E52}" srcOrd="0" destOrd="0" presId="urn:microsoft.com/office/officeart/2005/8/layout/orgChart1"/>
    <dgm:cxn modelId="{2C47136A-E03C-42C2-8F82-798628042F59}" type="presOf" srcId="{C5DB0564-D52C-469E-839A-628F40097C4C}" destId="{8C944613-BE62-4E19-9866-100F267684BD}" srcOrd="0" destOrd="0" presId="urn:microsoft.com/office/officeart/2005/8/layout/orgChart1"/>
    <dgm:cxn modelId="{E565BC6A-34D1-40EF-BB59-ED85A741EFBD}" type="presOf" srcId="{E3CBBF9A-86F1-472E-B27A-704D8D6D5196}" destId="{BC052D14-9768-4D8A-95B9-128764C044FF}" srcOrd="1" destOrd="0" presId="urn:microsoft.com/office/officeart/2005/8/layout/orgChart1"/>
    <dgm:cxn modelId="{D6241A4C-22A4-4A20-9797-8A01E9F105E3}" type="presOf" srcId="{10D74581-267D-414A-9361-6FCEF8B6D6B2}" destId="{68F1D390-BB10-4D3D-AA97-17682754425F}" srcOrd="0" destOrd="0" presId="urn:microsoft.com/office/officeart/2005/8/layout/orgChart1"/>
    <dgm:cxn modelId="{7830BE4C-03D2-4F88-B9CF-45299FA5D8AC}" type="presOf" srcId="{F3CEC1CE-E564-4DA1-927A-F24648CF2270}" destId="{DB80FD87-C264-4D63-8F0C-039307270BB4}" srcOrd="0" destOrd="0" presId="urn:microsoft.com/office/officeart/2005/8/layout/orgChart1"/>
    <dgm:cxn modelId="{1CEBD16C-BA5A-45EF-9BCA-02F334C37921}" type="presOf" srcId="{38BE242E-AF29-4DFA-905D-711FBA1FD217}" destId="{2415DFE0-B4E2-4930-B8B3-FDBC2354E694}" srcOrd="0" destOrd="0" presId="urn:microsoft.com/office/officeart/2005/8/layout/orgChart1"/>
    <dgm:cxn modelId="{1868626D-1D72-4332-BD38-D55C1E435034}" type="presOf" srcId="{A8E3422F-FB0A-4FD6-A3ED-9F6AFEBDD77D}" destId="{0AA5E545-2A58-4262-89B1-C97489856324}" srcOrd="1" destOrd="0" presId="urn:microsoft.com/office/officeart/2005/8/layout/orgChart1"/>
    <dgm:cxn modelId="{FEC2656D-BF20-4D30-A298-93F4A6F452F7}" type="presOf" srcId="{25E5993A-F6CE-42AC-A850-1C8E9994ADBE}" destId="{0D4F9A60-874F-46A4-8457-331692191D1B}" srcOrd="0" destOrd="0" presId="urn:microsoft.com/office/officeart/2005/8/layout/orgChart1"/>
    <dgm:cxn modelId="{88BD216E-E972-457D-B328-B5F793E577AA}" type="presOf" srcId="{41B9C3CE-5E12-44DB-9E95-966404275ADF}" destId="{36152D53-5F10-44CC-91A2-D0FE7EE3BE2F}" srcOrd="0" destOrd="0" presId="urn:microsoft.com/office/officeart/2005/8/layout/orgChart1"/>
    <dgm:cxn modelId="{92B0256E-3BC9-4593-87D4-5FF99A0EC121}" srcId="{5391FBB5-7737-4607-95EC-354DF11E8969}" destId="{3D5AEAAB-4469-4149-9D4C-CBC8965FFFD4}" srcOrd="3" destOrd="0" parTransId="{41B9C3CE-5E12-44DB-9E95-966404275ADF}" sibTransId="{0A4537FE-CEAC-4A4A-A966-5CE0FF370A74}"/>
    <dgm:cxn modelId="{2771FE6E-46C1-4865-AE2A-42A1160FEC3E}" type="presOf" srcId="{A8E3422F-FB0A-4FD6-A3ED-9F6AFEBDD77D}" destId="{D4FE46F2-6553-4297-B2FF-7A6D7807A470}" srcOrd="0" destOrd="0" presId="urn:microsoft.com/office/officeart/2005/8/layout/orgChart1"/>
    <dgm:cxn modelId="{CB06274F-77F4-4689-B5E8-85D5FE79E7C3}" type="presOf" srcId="{84B64C29-B503-4160-96EC-0FDEBD7D2CB0}" destId="{C5D26DAD-601F-43F8-BE5A-B9B4F920CE05}" srcOrd="0" destOrd="0" presId="urn:microsoft.com/office/officeart/2005/8/layout/orgChart1"/>
    <dgm:cxn modelId="{938A3A50-0A48-47F6-A094-60E48F88F560}" type="presOf" srcId="{05A5C788-9EAB-4470-B103-AE4EBD80EA9C}" destId="{0DDFC2AF-D514-4875-BB54-8E876156DA72}" srcOrd="1" destOrd="0" presId="urn:microsoft.com/office/officeart/2005/8/layout/orgChart1"/>
    <dgm:cxn modelId="{78451A51-6E0B-402C-959B-F028421549B3}" type="presOf" srcId="{DDE5E3A3-56EE-4C96-BC77-4D68D042F695}" destId="{C5C5D355-A772-4987-AE02-DEC1B6D05ACA}" srcOrd="0" destOrd="0" presId="urn:microsoft.com/office/officeart/2005/8/layout/orgChart1"/>
    <dgm:cxn modelId="{775B6572-69BF-4FCA-8774-7AAA49F87C2A}" srcId="{5391FBB5-7737-4607-95EC-354DF11E8969}" destId="{2D24AF8C-E958-4AC2-BB2E-B2329E995ECF}" srcOrd="5" destOrd="0" parTransId="{FB71CD69-2B51-45D2-A99B-1E102B133CE3}" sibTransId="{F678E54D-591F-46D2-9A7B-81BEAD04B2A4}"/>
    <dgm:cxn modelId="{27276B73-915E-47AE-8FC7-0132AAD9857C}" type="presOf" srcId="{2B595971-13F0-4648-9CA1-CA6B64A7EC84}" destId="{91387103-A565-4E62-B452-F57D79BB3C1F}" srcOrd="1" destOrd="0" presId="urn:microsoft.com/office/officeart/2005/8/layout/orgChart1"/>
    <dgm:cxn modelId="{9F6FF953-0EE7-476E-8385-4560712C0307}" type="presOf" srcId="{5D9C0C57-0A3E-450A-B443-DFD8CEDE3731}" destId="{FB959BBF-C71F-4376-A7E6-A79E0F30E401}" srcOrd="1" destOrd="0" presId="urn:microsoft.com/office/officeart/2005/8/layout/orgChart1"/>
    <dgm:cxn modelId="{FDB02554-2F9F-48B1-AD75-72D6B74D6CD3}" type="presOf" srcId="{0C9DEBC1-D303-421E-B407-DAA0F5F7447F}" destId="{12DDD253-4B6F-45AC-AE87-3F2948B3150E}" srcOrd="0" destOrd="0" presId="urn:microsoft.com/office/officeart/2005/8/layout/orgChart1"/>
    <dgm:cxn modelId="{E6246054-D9EB-4039-BD7A-17354C94EB3A}" type="presOf" srcId="{68071974-432F-45A4-93A5-FF981AE4D6C0}" destId="{1E3C10BD-361B-404F-9833-A0356E8DD213}" srcOrd="1" destOrd="0" presId="urn:microsoft.com/office/officeart/2005/8/layout/orgChart1"/>
    <dgm:cxn modelId="{6F424154-8010-432D-A10E-DCDBAAF0B9D9}" type="presOf" srcId="{1D0B9858-4893-47DF-A8D6-AF7C1401E41A}" destId="{076EE37D-71C5-4180-B910-E7608C465074}" srcOrd="0" destOrd="0" presId="urn:microsoft.com/office/officeart/2005/8/layout/orgChart1"/>
    <dgm:cxn modelId="{8A816274-3D78-4909-855A-57D861E41505}" srcId="{A8E3422F-FB0A-4FD6-A3ED-9F6AFEBDD77D}" destId="{E4DE8247-1A37-4CE9-80BB-671AB5E95F1E}" srcOrd="1" destOrd="0" parTransId="{51B800AA-A2E3-47D2-8381-A5DFEF61EE35}" sibTransId="{0AF74439-E2F5-41DA-8A81-D7138AA7DEE8}"/>
    <dgm:cxn modelId="{2A527054-FCD3-444D-B17E-1BCB7244FE87}" type="presOf" srcId="{9FCA1503-0F33-4BAB-8615-0C172A5020FC}" destId="{2182E5DD-C9D6-4203-B4DA-37E4ABB91335}" srcOrd="0" destOrd="0" presId="urn:microsoft.com/office/officeart/2005/8/layout/orgChart1"/>
    <dgm:cxn modelId="{C061E574-8738-472F-ACBF-8F52D8E23F12}" srcId="{84B64C29-B503-4160-96EC-0FDEBD7D2CB0}" destId="{28037A9A-12E2-404E-A86E-500E50327504}" srcOrd="8" destOrd="0" parTransId="{B9E19047-809B-4EEB-9839-5D25C19F1DB5}" sibTransId="{A2EF3D4F-7A75-4B5E-8F99-640CFFE81AE9}"/>
    <dgm:cxn modelId="{72610475-5D3D-4B9C-9482-BE2B3F44AA38}" srcId="{84B64C29-B503-4160-96EC-0FDEBD7D2CB0}" destId="{66682930-13BC-4D82-B008-9D80B7A9F38A}" srcOrd="0" destOrd="0" parTransId="{8DE0849E-451F-461E-BD70-DCCCDAE4C060}" sibTransId="{08F1C243-6C4C-47EB-9CAE-5440CF66E395}"/>
    <dgm:cxn modelId="{36DBAA56-BFBA-469A-AC36-6C3DF4C95B11}" type="presOf" srcId="{0B12B9FC-77B8-4D2C-8C10-537292E54778}" destId="{28A16297-6BC5-4990-BBD2-58F21D60347C}" srcOrd="1" destOrd="0" presId="urn:microsoft.com/office/officeart/2005/8/layout/orgChart1"/>
    <dgm:cxn modelId="{98C62178-E7A7-4A8B-8ACB-9311B25CED30}" type="presOf" srcId="{05A5C788-9EAB-4470-B103-AE4EBD80EA9C}" destId="{E6C5E5FD-88B5-4DF2-BAC4-BD3AD2EE8A11}" srcOrd="0" destOrd="0" presId="urn:microsoft.com/office/officeart/2005/8/layout/orgChart1"/>
    <dgm:cxn modelId="{8C0DC778-BE25-43BB-80EC-438500357062}" srcId="{0C9DEBC1-D303-421E-B407-DAA0F5F7447F}" destId="{3D533FF1-681B-4025-A634-739F4212BC50}" srcOrd="0" destOrd="0" parTransId="{2D02F773-1FA6-4481-8603-553A9527EB0D}" sibTransId="{4A3B7659-6820-4BCA-8C28-271C1E6DE5F9}"/>
    <dgm:cxn modelId="{499AB179-E44E-42EB-BDF0-73EBA7AE640B}" srcId="{B51F1C00-DA98-4449-8BB1-0C9EA90B825D}" destId="{2EEE1CC4-3A0D-4574-882B-2B21A912781B}" srcOrd="0" destOrd="0" parTransId="{0B6F914D-5BAD-45AF-BD1D-727F4A5AEFE3}" sibTransId="{5ACF2899-8888-4263-977B-80975E10AB76}"/>
    <dgm:cxn modelId="{CE86857C-41D5-4C54-9ADA-6DA3489EF4FA}" srcId="{5391FBB5-7737-4607-95EC-354DF11E8969}" destId="{0C9DEBC1-D303-421E-B407-DAA0F5F7447F}" srcOrd="2" destOrd="0" parTransId="{69EE2F77-AD02-4985-A65B-7055DB30DE18}" sibTransId="{A28E2440-9602-4656-939E-D8ABAD44F31E}"/>
    <dgm:cxn modelId="{CFCA697D-67C0-44DC-A950-6D829DA89BD6}" type="presOf" srcId="{3CB36232-EC03-4CDF-8E05-40A92D2826DF}" destId="{678CFF01-715A-41B7-9045-C5CF612BFF2B}" srcOrd="1" destOrd="0" presId="urn:microsoft.com/office/officeart/2005/8/layout/orgChart1"/>
    <dgm:cxn modelId="{E0AFC87D-4FBB-40BE-9DD2-B93D074693FF}" srcId="{5391FBB5-7737-4607-95EC-354DF11E8969}" destId="{B4DB3F34-FD90-42BA-A704-7DBFFD1F47F4}" srcOrd="1" destOrd="0" parTransId="{E57ADDE5-3610-4351-AEEF-A6009E065260}" sibTransId="{9DF68680-17DC-4118-A7D7-0B2A1384EBBA}"/>
    <dgm:cxn modelId="{FDE9DD7D-1541-4C91-A6B3-66D853A48AB4}" type="presOf" srcId="{F21879CB-0B17-412B-AC7A-84CC00D64CA7}" destId="{15DFCE77-85F1-4FDF-9F7D-4FDD56A3E650}" srcOrd="0" destOrd="0" presId="urn:microsoft.com/office/officeart/2005/8/layout/orgChart1"/>
    <dgm:cxn modelId="{F087547E-C3AF-4EB3-820E-384FC3BF27D8}" type="presOf" srcId="{A86CF846-4470-4EF2-885A-5C0C9A89FC5A}" destId="{ED52ECD5-90A9-4D31-B415-C78FDB2C2458}" srcOrd="0" destOrd="0" presId="urn:microsoft.com/office/officeart/2005/8/layout/orgChart1"/>
    <dgm:cxn modelId="{F1B5BC7E-66D2-4E52-AF54-1C11B09BD5C5}" srcId="{B4DB3F34-FD90-42BA-A704-7DBFFD1F47F4}" destId="{83088333-1C0B-4BA5-88EA-8EBFCD7AAF07}" srcOrd="0" destOrd="0" parTransId="{66659366-EE1F-4978-9A8A-DCA91015325A}" sibTransId="{10E95281-93AF-41CF-BBB7-7D92B506B93F}"/>
    <dgm:cxn modelId="{4B21BE7E-C1DC-4AC3-BD9A-A416C4358EF7}" type="presOf" srcId="{B4DB3F34-FD90-42BA-A704-7DBFFD1F47F4}" destId="{B5B5ADAD-045D-4C41-AF7C-E38157DADB2A}" srcOrd="0" destOrd="0" presId="urn:microsoft.com/office/officeart/2005/8/layout/orgChart1"/>
    <dgm:cxn modelId="{960EAE80-25AF-4188-A766-0F9B65D87281}" type="presOf" srcId="{3D0515C4-57EA-4033-94DD-2780CF370577}" destId="{4B1A3C4A-EEBA-4A47-B4AD-2EA4FAF09EFA}" srcOrd="0" destOrd="0" presId="urn:microsoft.com/office/officeart/2005/8/layout/orgChart1"/>
    <dgm:cxn modelId="{2ADFAE80-BB55-434C-86F7-A23E57F1CDEE}" srcId="{5D9C0C57-0A3E-450A-B443-DFD8CEDE3731}" destId="{0B12B9FC-77B8-4D2C-8C10-537292E54778}" srcOrd="1" destOrd="0" parTransId="{9FCA1503-0F33-4BAB-8615-0C172A5020FC}" sibTransId="{BBA7905E-64BE-432D-8B24-3A6A042A1516}"/>
    <dgm:cxn modelId="{8DD31681-DC8F-44F4-9E82-8B2ABA3BE4D4}" type="presOf" srcId="{2B595971-13F0-4648-9CA1-CA6B64A7EC84}" destId="{9B35FA8F-039E-4419-ADDA-06D6F849FABF}" srcOrd="0" destOrd="0" presId="urn:microsoft.com/office/officeart/2005/8/layout/orgChart1"/>
    <dgm:cxn modelId="{2E4C8184-849A-4424-B731-CF151EFD10E8}" type="presOf" srcId="{1D0B9858-4893-47DF-A8D6-AF7C1401E41A}" destId="{F436D017-AEF4-4F6A-8E6A-56FE54583DAE}" srcOrd="1" destOrd="0" presId="urn:microsoft.com/office/officeart/2005/8/layout/orgChart1"/>
    <dgm:cxn modelId="{7715E384-677A-44D6-98E7-618712ADE091}" type="presOf" srcId="{C85C5C76-539E-45D5-980B-E03813192C35}" destId="{203B0FF6-00E7-4783-AF7C-A140A6EFFFC7}" srcOrd="0" destOrd="0" presId="urn:microsoft.com/office/officeart/2005/8/layout/orgChart1"/>
    <dgm:cxn modelId="{80F0B585-5765-4707-9FF4-CDF96CC91CED}" type="presOf" srcId="{B51F1C00-DA98-4449-8BB1-0C9EA90B825D}" destId="{F3AB2F81-6C7B-4FAA-BBED-BE844C1209E1}" srcOrd="1" destOrd="0" presId="urn:microsoft.com/office/officeart/2005/8/layout/orgChart1"/>
    <dgm:cxn modelId="{E429348A-591C-46EC-9B5B-483E16A260DF}" type="presOf" srcId="{77347571-145B-453E-9097-1E1AC81F6CE3}" destId="{CB717756-4587-4CE9-BE0D-C7C43FAA4794}" srcOrd="0" destOrd="0" presId="urn:microsoft.com/office/officeart/2005/8/layout/orgChart1"/>
    <dgm:cxn modelId="{0F12B98B-D1AF-46A5-848C-0619A2D11316}" type="presOf" srcId="{62FCB12F-D776-451F-B2AE-1DEA08B07185}" destId="{10BA5904-0618-459D-A7C6-664FD1322F28}" srcOrd="0" destOrd="0" presId="urn:microsoft.com/office/officeart/2005/8/layout/orgChart1"/>
    <dgm:cxn modelId="{2662F98D-7C5E-4683-8A05-0F3F3346D0FB}" type="presOf" srcId="{8311194F-3878-4D6E-8801-8974CE813578}" destId="{1BBD9890-A8DD-4B7F-AD11-082B3216C38C}" srcOrd="0" destOrd="0" presId="urn:microsoft.com/office/officeart/2005/8/layout/orgChart1"/>
    <dgm:cxn modelId="{A9E7FA8D-CC59-4DDA-AD73-3391E609C89B}" type="presOf" srcId="{878A4F41-BFD8-4D2F-9043-DA6881F5001C}" destId="{4A1D341E-7C31-40F1-B206-C5944180A0F0}" srcOrd="1" destOrd="0" presId="urn:microsoft.com/office/officeart/2005/8/layout/orgChart1"/>
    <dgm:cxn modelId="{FFC8108E-CBD3-40A6-9CD7-106657581B51}" type="presOf" srcId="{E4DE8247-1A37-4CE9-80BB-671AB5E95F1E}" destId="{2F2A14CD-0EA0-45E0-AAD9-EF23006BCFC4}" srcOrd="1" destOrd="0" presId="urn:microsoft.com/office/officeart/2005/8/layout/orgChart1"/>
    <dgm:cxn modelId="{97CA578E-FF3F-4147-BD7C-30CFE2200C31}" type="presOf" srcId="{6A77EB1C-7366-4B31-95F4-2C80E9DE9173}" destId="{6ADDE1CB-DBF9-4CDA-AFB7-0B343F59DDB9}" srcOrd="1" destOrd="0" presId="urn:microsoft.com/office/officeart/2005/8/layout/orgChart1"/>
    <dgm:cxn modelId="{83E65F8F-1283-4FC5-B83B-056275C6D0A3}" type="presOf" srcId="{2B98D53D-195C-4FE4-97DF-367DE9DBFDDC}" destId="{61C9684D-1B36-4956-9840-38FE7EFBAF85}" srcOrd="0" destOrd="0" presId="urn:microsoft.com/office/officeart/2005/8/layout/orgChart1"/>
    <dgm:cxn modelId="{1ECAF290-8C0A-42D4-9FB1-6108CF27C1AC}" type="presOf" srcId="{28037A9A-12E2-404E-A86E-500E50327504}" destId="{BBFD666F-2854-4F5D-AF71-B48039CFFF9F}" srcOrd="1" destOrd="0" presId="urn:microsoft.com/office/officeart/2005/8/layout/orgChart1"/>
    <dgm:cxn modelId="{94686591-042A-414A-9425-997C8C6FE871}" type="presOf" srcId="{7B50D6B8-CCC2-45FD-8CD4-734187894C8A}" destId="{CE21D07F-607C-4613-9980-24B758B62F61}" srcOrd="0" destOrd="0" presId="urn:microsoft.com/office/officeart/2005/8/layout/orgChart1"/>
    <dgm:cxn modelId="{F39B4593-26B2-436E-8EF9-6FDD131938EA}" type="presOf" srcId="{8D91DFDB-6B78-4CF6-90CD-0329822D5F6A}" destId="{A9356A6F-3F19-4F18-BCA6-282BBC4E674C}" srcOrd="0" destOrd="0" presId="urn:microsoft.com/office/officeart/2005/8/layout/orgChart1"/>
    <dgm:cxn modelId="{6FA9B194-4BBD-4EDC-983B-5725A59D412F}" type="presOf" srcId="{3D5AEAAB-4469-4149-9D4C-CBC8965FFFD4}" destId="{B7A36FBD-5D23-4EB9-8DA7-418457229B36}" srcOrd="1" destOrd="0" presId="urn:microsoft.com/office/officeart/2005/8/layout/orgChart1"/>
    <dgm:cxn modelId="{34077297-B55E-49F9-A49F-339B87A2C576}" type="presOf" srcId="{D0BE3C50-8656-4487-B79B-84B5FB5CCADA}" destId="{A2223026-8CA7-48AC-9EC2-6CD8326E92DC}" srcOrd="0" destOrd="0" presId="urn:microsoft.com/office/officeart/2005/8/layout/orgChart1"/>
    <dgm:cxn modelId="{4B645A97-D97D-42E3-96B9-C90BB54489EE}" type="presOf" srcId="{66682930-13BC-4D82-B008-9D80B7A9F38A}" destId="{6F4BA1A4-FD79-402D-B84E-2B1AC00549DF}" srcOrd="1" destOrd="0" presId="urn:microsoft.com/office/officeart/2005/8/layout/orgChart1"/>
    <dgm:cxn modelId="{E5C6939D-940C-4467-B3E7-EF2539C88FB3}" type="presOf" srcId="{23A739F4-6E99-4AA3-8086-1C87AD814B73}" destId="{4D2D907B-2DEC-4A6D-A7D7-5B0ED68353B8}" srcOrd="0" destOrd="0" presId="urn:microsoft.com/office/officeart/2005/8/layout/orgChart1"/>
    <dgm:cxn modelId="{93DA5AA0-147B-4CA5-89EA-28312DD14AE4}" type="presOf" srcId="{295D379F-59AC-46A6-857F-6CF6AEEE69D5}" destId="{AA3B2E1A-612C-4FA1-B7CD-E834E2F099F4}" srcOrd="0" destOrd="0" presId="urn:microsoft.com/office/officeart/2005/8/layout/orgChart1"/>
    <dgm:cxn modelId="{15D527A1-6079-4B87-A995-01E73BED8110}" srcId="{88FC93E6-CFC8-4BDB-8CC1-CEEAF845F505}" destId="{10D74581-267D-414A-9361-6FCEF8B6D6B2}" srcOrd="0" destOrd="0" parTransId="{D533B04B-7782-4752-8967-DD4A2B372AB6}" sibTransId="{C2ECC289-5318-4FD9-B6EC-9A9D2B925C2D}"/>
    <dgm:cxn modelId="{C43DDAA1-D74A-4719-87A9-55207F49608B}" type="presOf" srcId="{B869A4C8-1383-4A66-AA0E-78A5EA33660F}" destId="{FB89B2C0-C34A-449C-B703-5F179AFF593D}" srcOrd="0" destOrd="0" presId="urn:microsoft.com/office/officeart/2005/8/layout/orgChart1"/>
    <dgm:cxn modelId="{5E5848A2-A214-4AD9-B734-E4234C5281DC}" srcId="{7953BA7A-9DCC-4221-989E-6BA5FB9A4902}" destId="{E3CBBF9A-86F1-472E-B27A-704D8D6D5196}" srcOrd="0" destOrd="0" parTransId="{185AA059-10CA-444E-BE20-6D3A6ADA6EA5}" sibTransId="{18722E69-554A-41A1-A0E1-F782B44121E9}"/>
    <dgm:cxn modelId="{1C4A7DA2-7088-47D9-ACEF-457498C0E36E}" srcId="{B0820D7F-FF03-4A09-85C1-15CAB3306F5A}" destId="{D0BE3C50-8656-4487-B79B-84B5FB5CCADA}" srcOrd="0" destOrd="0" parTransId="{FE80C972-2F00-4BC6-9B05-C33CEBFD545B}" sibTransId="{B30B4999-14A0-47B1-9B3C-38A8C68D6628}"/>
    <dgm:cxn modelId="{489E65A6-3EBF-49A9-ABDC-60ABD9E3D31D}" type="presOf" srcId="{8EAD9D29-2AC5-4476-BC1A-4D74C000E35F}" destId="{48648BBB-9D29-46DD-A0CB-BAF55AF60F38}" srcOrd="0" destOrd="0" presId="urn:microsoft.com/office/officeart/2005/8/layout/orgChart1"/>
    <dgm:cxn modelId="{40D2B0A6-88B1-4659-8B8B-6581B4952DAE}" srcId="{66682930-13BC-4D82-B008-9D80B7A9F38A}" destId="{68071974-432F-45A4-93A5-FF981AE4D6C0}" srcOrd="0" destOrd="0" parTransId="{77347571-145B-453E-9097-1E1AC81F6CE3}" sibTransId="{6879878A-D823-41E0-A68E-084BB0B5C9B7}"/>
    <dgm:cxn modelId="{C80880A7-4F33-4885-B0E6-C190DE8DA392}" type="presOf" srcId="{F922FC7E-9729-4BA5-9F20-604097C9377D}" destId="{ADF6EE04-3203-4938-AA77-ACE971BA0FA2}" srcOrd="0" destOrd="0" presId="urn:microsoft.com/office/officeart/2005/8/layout/orgChart1"/>
    <dgm:cxn modelId="{362DA5A7-B4FB-4BE2-9A7E-747AC6975289}" type="presOf" srcId="{23A739F4-6E99-4AA3-8086-1C87AD814B73}" destId="{292A801A-0A3D-4954-83F2-810873847BB1}" srcOrd="1" destOrd="0" presId="urn:microsoft.com/office/officeart/2005/8/layout/orgChart1"/>
    <dgm:cxn modelId="{489F80A9-B72F-48E4-AC94-FE44B57B1AD8}" srcId="{3F835F5E-10F2-4646-AED9-3385834AAEBD}" destId="{3CB36232-EC03-4CDF-8E05-40A92D2826DF}" srcOrd="0" destOrd="0" parTransId="{655A138E-E4FB-46FF-83AC-AD219548E969}" sibTransId="{30EAA31D-3150-42AD-804D-7AFC9411C538}"/>
    <dgm:cxn modelId="{6541C3A9-A769-4E97-8D15-8124A42FD2FA}" type="presOf" srcId="{3AD3B7DB-97AF-43B9-B2AE-7CED24D26236}" destId="{34E736E8-EFB3-4B70-88F9-60C7B61A02D2}" srcOrd="1" destOrd="0" presId="urn:microsoft.com/office/officeart/2005/8/layout/orgChart1"/>
    <dgm:cxn modelId="{7E57D8A9-44FD-4A66-805C-D37E9C5794DC}" srcId="{A3771F8C-5CCB-41C6-9B9F-7B7773504D37}" destId="{878A4F41-BFD8-4D2F-9043-DA6881F5001C}" srcOrd="0" destOrd="0" parTransId="{AF1A0B35-2BF5-46B9-AD24-E9A264879242}" sibTransId="{50A25BA6-F26D-4511-BFE9-27F1188F3FC7}"/>
    <dgm:cxn modelId="{D1B1EFA9-84DA-45A1-8CD4-F7BB20C1D731}" type="presOf" srcId="{FE99A765-BE8A-45F1-A07E-C95C76B9CD10}" destId="{A1721214-698C-49CE-9308-226FEE96213A}" srcOrd="0" destOrd="0" presId="urn:microsoft.com/office/officeart/2005/8/layout/orgChart1"/>
    <dgm:cxn modelId="{74A4F3A9-E61B-4354-AFA5-4AD4EA6B6C3C}" type="presOf" srcId="{5C1BCB15-A7DB-488D-8525-6249583FABA4}" destId="{DA4BCE2E-95E4-4A3E-9A77-1B11E08CB865}" srcOrd="1" destOrd="0" presId="urn:microsoft.com/office/officeart/2005/8/layout/orgChart1"/>
    <dgm:cxn modelId="{F1276CAB-22AB-4B65-ADD8-92F6E7723D49}" type="presOf" srcId="{8B8D88DC-D330-4D89-B796-0AC1658841B2}" destId="{16AC97EF-24B0-4E5A-B27E-82973F76C309}" srcOrd="0" destOrd="0" presId="urn:microsoft.com/office/officeart/2005/8/layout/orgChart1"/>
    <dgm:cxn modelId="{F29989AD-900B-45E5-9C14-D87E5FDA3DD8}" type="presOf" srcId="{2D24AF8C-E958-4AC2-BB2E-B2329E995ECF}" destId="{569038BC-DD5B-4DF3-9E55-D06A87F2297E}" srcOrd="1" destOrd="0" presId="urn:microsoft.com/office/officeart/2005/8/layout/orgChart1"/>
    <dgm:cxn modelId="{F04A4FAE-2902-4372-ABF4-004E9FDFE798}" type="presOf" srcId="{3CB36232-EC03-4CDF-8E05-40A92D2826DF}" destId="{48EA8393-C984-446E-BC9E-30B062183A2D}" srcOrd="0" destOrd="0" presId="urn:microsoft.com/office/officeart/2005/8/layout/orgChart1"/>
    <dgm:cxn modelId="{DE8BC3AE-7B3C-4348-9459-4C1960AF3A88}" type="presOf" srcId="{66682930-13BC-4D82-B008-9D80B7A9F38A}" destId="{7B00EE8B-D2CF-4E9A-9937-A78E3DAC6D5E}" srcOrd="0" destOrd="0" presId="urn:microsoft.com/office/officeart/2005/8/layout/orgChart1"/>
    <dgm:cxn modelId="{27E2FDB0-4C63-4C09-8D7D-B07C68AAACB1}" srcId="{2B595971-13F0-4648-9CA1-CA6B64A7EC84}" destId="{8FC94BA1-CBBF-40EB-A3F0-0A3845EB9144}" srcOrd="0" destOrd="0" parTransId="{9199DD47-72A7-4379-9FD1-02A33978710F}" sibTransId="{BFC2E6B2-6518-4525-AE81-B25C8D579DF0}"/>
    <dgm:cxn modelId="{FA0BC6B1-06F9-47B6-AA38-FF480B6947D0}" srcId="{BA3C7655-8F02-4D69-8378-9003FEC9A285}" destId="{1D0B9858-4893-47DF-A8D6-AF7C1401E41A}" srcOrd="0" destOrd="0" parTransId="{9788AC94-0F01-4775-B287-11E941633FAF}" sibTransId="{C196D4DC-CB9F-4D2F-8EDA-F4647DA2670D}"/>
    <dgm:cxn modelId="{56D5E1B2-3395-4E68-942A-36310215E53F}" type="presOf" srcId="{E3CBBF9A-86F1-472E-B27A-704D8D6D5196}" destId="{0FA182BE-4671-435C-8A22-83636C4C0540}" srcOrd="0" destOrd="0" presId="urn:microsoft.com/office/officeart/2005/8/layout/orgChart1"/>
    <dgm:cxn modelId="{5110E9B3-5886-4DFD-98EE-4ADCD17E34BD}" type="presOf" srcId="{F74B666B-0600-4717-971A-E2E2BB9E8160}" destId="{C82634BD-B972-45B5-9A30-976F11348522}" srcOrd="0" destOrd="0" presId="urn:microsoft.com/office/officeart/2005/8/layout/orgChart1"/>
    <dgm:cxn modelId="{54EFE6B5-D4BB-4A2F-A4BC-6015289B4646}" type="presOf" srcId="{3D533FF1-681B-4025-A634-739F4212BC50}" destId="{949025A2-ECFE-4B92-9040-615A54B6B2EF}" srcOrd="0" destOrd="0" presId="urn:microsoft.com/office/officeart/2005/8/layout/orgChart1"/>
    <dgm:cxn modelId="{E6C4D0B6-E14D-42C4-BA1B-E4AC1EA5EF89}" type="presOf" srcId="{16E28E84-0F7A-42F0-8A51-C467A7851C76}" destId="{9E5C58F8-03D9-4BF8-96D7-E86CEA533FF3}" srcOrd="0" destOrd="0" presId="urn:microsoft.com/office/officeart/2005/8/layout/orgChart1"/>
    <dgm:cxn modelId="{FF4A93BB-9E74-4301-BC1C-9A1A643A8969}" type="presOf" srcId="{0713BFC5-CFB3-4730-8B8D-9B4BB6BD3CE9}" destId="{3F73210D-9E6C-4971-BD21-B387576B1CFB}" srcOrd="0" destOrd="0" presId="urn:microsoft.com/office/officeart/2005/8/layout/orgChart1"/>
    <dgm:cxn modelId="{28AD26BD-37B0-48B4-BAB7-170591B9AF32}" type="presOf" srcId="{D88DD8CB-32FF-42E4-81CD-19311C13BB95}" destId="{61276A80-ACA6-4D7A-8519-AB7899DFE0F8}" srcOrd="0" destOrd="0" presId="urn:microsoft.com/office/officeart/2005/8/layout/orgChart1"/>
    <dgm:cxn modelId="{B9C159BE-3720-490D-B8BD-88B1C2F7048F}" srcId="{B4DB3F34-FD90-42BA-A704-7DBFFD1F47F4}" destId="{4A7C2DAF-51D4-4462-A11F-CE0EC6044618}" srcOrd="1" destOrd="0" parTransId="{C5DB0564-D52C-469E-839A-628F40097C4C}" sibTransId="{753AB86A-0006-4DAA-ABAF-4B4CB5141702}"/>
    <dgm:cxn modelId="{082A8FBE-80D3-4B49-9AE5-4D4B4B4443AA}" srcId="{84B64C29-B503-4160-96EC-0FDEBD7D2CB0}" destId="{55F77B3F-061B-4D8A-B6E2-FA669BF9C354}" srcOrd="11" destOrd="0" parTransId="{B869A4C8-1383-4A66-AA0E-78A5EA33660F}" sibTransId="{167AA96D-4DA3-496E-84B6-D3A4A0E7D616}"/>
    <dgm:cxn modelId="{7E3588BF-7D5B-4E19-8EDA-87C4E139D15D}" srcId="{84B64C29-B503-4160-96EC-0FDEBD7D2CB0}" destId="{F5D4B64A-44DF-4BB6-84CF-15BCC9BA74CF}" srcOrd="10" destOrd="0" parTransId="{FBB1BE3E-3CC6-4B3D-9E5B-41127E44DF3E}" sibTransId="{D04C2089-32A1-4744-9F40-A6B4B73D1F2E}"/>
    <dgm:cxn modelId="{330BA5BF-0146-463E-99EA-16CF22C0595A}" srcId="{7DB78EF3-419F-4057-A4E0-BDBA8903456B}" destId="{D4CA2902-E376-4A31-9F4A-02998A418871}" srcOrd="0" destOrd="0" parTransId="{D88DD8CB-32FF-42E4-81CD-19311C13BB95}" sibTransId="{9E4ECF0B-4DA0-4C57-AA3C-C1AC37F23F72}"/>
    <dgm:cxn modelId="{0DC7EBC3-98D8-432A-B1FF-08C3652CEC07}" type="presOf" srcId="{0C9DEBC1-D303-421E-B407-DAA0F5F7447F}" destId="{7E0291BC-2310-47F1-96D4-6065C9633FE2}" srcOrd="1" destOrd="0" presId="urn:microsoft.com/office/officeart/2005/8/layout/orgChart1"/>
    <dgm:cxn modelId="{BD99E4C6-1D49-474C-850F-CC44BE71CCEE}" type="presOf" srcId="{5391FBB5-7737-4607-95EC-354DF11E8969}" destId="{C6FA1009-EB7E-4252-B8B6-0CB03190B143}" srcOrd="0" destOrd="0" presId="urn:microsoft.com/office/officeart/2005/8/layout/orgChart1"/>
    <dgm:cxn modelId="{FB72C8C8-DAB8-4972-92E2-43DE03A8976B}" srcId="{5391FBB5-7737-4607-95EC-354DF11E8969}" destId="{A3771F8C-5CCB-41C6-9B9F-7B7773504D37}" srcOrd="4" destOrd="0" parTransId="{63413B5D-CB4D-4941-AE41-CE0EE095C9EF}" sibTransId="{B08ECD56-CB2F-4E7C-92FD-E95F11DB6B2B}"/>
    <dgm:cxn modelId="{743AECC9-3656-4193-A457-1806F62696B1}" srcId="{28037A9A-12E2-404E-A86E-500E50327504}" destId="{3D0515C4-57EA-4033-94DD-2780CF370577}" srcOrd="0" destOrd="0" parTransId="{3E454327-AACC-4D42-BFAC-00B7CD7F2E06}" sibTransId="{217B3827-B0C1-49B4-9910-BC927AE62DF6}"/>
    <dgm:cxn modelId="{B14015CD-D5F0-4697-9700-994FE3BA4B7B}" type="presOf" srcId="{3D533FF1-681B-4025-A634-739F4212BC50}" destId="{92261C8D-90C4-44A3-8803-724578715CB9}" srcOrd="1" destOrd="0" presId="urn:microsoft.com/office/officeart/2005/8/layout/orgChart1"/>
    <dgm:cxn modelId="{4FFBFCCD-0800-44F2-8CF9-809E729612FC}" type="presOf" srcId="{D533B04B-7782-4752-8967-DD4A2B372AB6}" destId="{BD6E7FB0-029F-4AD2-8D8F-F56C6B1D2F90}" srcOrd="0" destOrd="0" presId="urn:microsoft.com/office/officeart/2005/8/layout/orgChart1"/>
    <dgm:cxn modelId="{57CFAFCF-DB80-484C-80A5-CAA9CF53FCF4}" type="presOf" srcId="{C0A2CB90-1D93-4C1D-A87E-AF7102AF4A5E}" destId="{453C6C5A-EBCE-46F5-8DEA-168B503EFB8E}" srcOrd="0" destOrd="0" presId="urn:microsoft.com/office/officeart/2005/8/layout/orgChart1"/>
    <dgm:cxn modelId="{9BCC6DD0-D2BC-4011-A7A0-1DA09323F358}" srcId="{66682930-13BC-4D82-B008-9D80B7A9F38A}" destId="{0713BFC5-CFB3-4730-8B8D-9B4BB6BD3CE9}" srcOrd="1" destOrd="0" parTransId="{34645DF3-1C85-404F-8DEA-6FFF4A9FA23D}" sibTransId="{A8A37421-0A30-4F5B-8557-E2FC6A4CBE3B}"/>
    <dgm:cxn modelId="{934CCBD0-AA3E-4566-B83B-85ADAB5F5231}" type="presOf" srcId="{F922FC7E-9729-4BA5-9F20-604097C9377D}" destId="{5AA33670-CF2F-454A-992D-83E0002260FD}" srcOrd="1" destOrd="0" presId="urn:microsoft.com/office/officeart/2005/8/layout/orgChart1"/>
    <dgm:cxn modelId="{5D47D8D0-C64A-4309-976B-19CD482C955F}" type="presOf" srcId="{878A4F41-BFD8-4D2F-9043-DA6881F5001C}" destId="{EFC82E18-4D5E-4AD6-BF0B-49850A35260C}" srcOrd="0" destOrd="0" presId="urn:microsoft.com/office/officeart/2005/8/layout/orgChart1"/>
    <dgm:cxn modelId="{727804D3-A9AF-4A86-BFE2-E864572C9B3E}" type="presOf" srcId="{AF1A0B35-2BF5-46B9-AD24-E9A264879242}" destId="{2360B718-D2FF-4ADF-B41B-AC8340FA7EEF}" srcOrd="0" destOrd="0" presId="urn:microsoft.com/office/officeart/2005/8/layout/orgChart1"/>
    <dgm:cxn modelId="{4D196ED3-1833-49D2-8D96-160FF3CD372A}" type="presOf" srcId="{3303973E-AB47-42B8-97B5-95F5059436F6}" destId="{3B437DDC-4ED5-4DFC-8671-DBA03DE761A8}" srcOrd="1" destOrd="0" presId="urn:microsoft.com/office/officeart/2005/8/layout/orgChart1"/>
    <dgm:cxn modelId="{22F31BD4-5622-4CD4-A114-F39572902AE3}" type="presOf" srcId="{D4CA2902-E376-4A31-9F4A-02998A418871}" destId="{99FFA44F-35BF-4202-923F-164872DB941D}" srcOrd="0" destOrd="0" presId="urn:microsoft.com/office/officeart/2005/8/layout/orgChart1"/>
    <dgm:cxn modelId="{AABF6AD4-0C25-4DEB-983D-125CA6600B44}" type="presOf" srcId="{10D74581-267D-414A-9361-6FCEF8B6D6B2}" destId="{A44E3B97-F289-4D30-BA67-01DFE9B048DC}" srcOrd="1" destOrd="0" presId="urn:microsoft.com/office/officeart/2005/8/layout/orgChart1"/>
    <dgm:cxn modelId="{300361D7-0FFB-4740-8A9C-A15D41A7A1DD}" type="presOf" srcId="{0D3BDE5E-1590-4B92-AA2C-A02E2F9E6F21}" destId="{15B6E990-BFBA-4199-BA9D-7B2D7A93B194}" srcOrd="0" destOrd="0" presId="urn:microsoft.com/office/officeart/2005/8/layout/orgChart1"/>
    <dgm:cxn modelId="{A146A2D9-D8EA-48A0-B0F5-6A14889E022A}" type="presOf" srcId="{2D24AF8C-E958-4AC2-BB2E-B2329E995ECF}" destId="{6DAF687A-A277-4098-A4E4-E5F1878B5C88}" srcOrd="0" destOrd="0" presId="urn:microsoft.com/office/officeart/2005/8/layout/orgChart1"/>
    <dgm:cxn modelId="{3D19ABD9-6473-4D56-AB05-1436C711147E}" type="presOf" srcId="{A3771F8C-5CCB-41C6-9B9F-7B7773504D37}" destId="{BBDFE2CB-E9D1-4692-92F2-03766BA4E817}" srcOrd="1" destOrd="0" presId="urn:microsoft.com/office/officeart/2005/8/layout/orgChart1"/>
    <dgm:cxn modelId="{A651B3DB-D46C-4359-93A3-D0BE95691BF1}" type="presOf" srcId="{E57ADDE5-3610-4351-AEEF-A6009E065260}" destId="{E4C8D3D5-E072-4CCD-A279-2C8F1D2F75B8}" srcOrd="0" destOrd="0" presId="urn:microsoft.com/office/officeart/2005/8/layout/orgChart1"/>
    <dgm:cxn modelId="{EA47C4DC-A8CA-49B8-9C7E-05E0EE7B6B3D}" type="presOf" srcId="{55F77B3F-061B-4D8A-B6E2-FA669BF9C354}" destId="{0E22AC10-9C95-411F-88FD-0CA32D91AA53}" srcOrd="0" destOrd="0" presId="urn:microsoft.com/office/officeart/2005/8/layout/orgChart1"/>
    <dgm:cxn modelId="{0DC524DD-299A-4D7D-A384-2AEEA732CB98}" type="presOf" srcId="{34645DF3-1C85-404F-8DEA-6FFF4A9FA23D}" destId="{958B9B00-19B0-465D-9F76-6998796A2928}" srcOrd="0" destOrd="0" presId="urn:microsoft.com/office/officeart/2005/8/layout/orgChart1"/>
    <dgm:cxn modelId="{CFC9C1DD-FEF9-4286-9391-4ACD2F3B6E2A}" type="presOf" srcId="{1E8422E3-A24C-455E-8422-39757C0C9E0C}" destId="{C568B5FD-A830-461F-9392-3FBC2D72A1DD}" srcOrd="0" destOrd="0" presId="urn:microsoft.com/office/officeart/2005/8/layout/orgChart1"/>
    <dgm:cxn modelId="{7C75DDDD-A2C5-4214-9195-0AADE56143CB}" srcId="{3AD3B7DB-97AF-43B9-B2AE-7CED24D26236}" destId="{5D9C0C57-0A3E-450A-B443-DFD8CEDE3731}" srcOrd="3" destOrd="0" parTransId="{8311194F-3878-4D6E-8801-8974CE813578}" sibTransId="{B1128B90-97CA-4D77-B01A-12C293C9E638}"/>
    <dgm:cxn modelId="{52B962E3-7016-4E7D-8609-A40052239ABD}" type="presOf" srcId="{3D0515C4-57EA-4033-94DD-2780CF370577}" destId="{CF20866E-5BE3-45B2-9A32-CA065F1C45A9}" srcOrd="1" destOrd="0" presId="urn:microsoft.com/office/officeart/2005/8/layout/orgChart1"/>
    <dgm:cxn modelId="{B68B66E4-4495-4C53-A584-AFEAF51F36F0}" type="presOf" srcId="{38C201EC-BB33-41A4-A0A1-6868673CF9FD}" destId="{B90CE27F-7782-4746-9386-F6F1A4A7A020}" srcOrd="1" destOrd="0" presId="urn:microsoft.com/office/officeart/2005/8/layout/orgChart1"/>
    <dgm:cxn modelId="{ACE889E5-EE18-4007-866A-F4AAF15FDA31}" type="presOf" srcId="{EB372378-34D8-4ADC-905C-9C41B85BADBB}" destId="{AFB6C1BE-5AE6-466D-B26D-AA25E2533D3C}" srcOrd="0" destOrd="0" presId="urn:microsoft.com/office/officeart/2005/8/layout/orgChart1"/>
    <dgm:cxn modelId="{B68FE4E5-21B2-4E42-82D8-4F43F6745CCE}" srcId="{84B64C29-B503-4160-96EC-0FDEBD7D2CB0}" destId="{5391FBB5-7737-4607-95EC-354DF11E8969}" srcOrd="2" destOrd="0" parTransId="{1E8422E3-A24C-455E-8422-39757C0C9E0C}" sibTransId="{A0ED8926-7B53-42CA-A353-DD5CFD2F4A47}"/>
    <dgm:cxn modelId="{2681A1E6-DA06-414A-B140-C7970995E4E4}" type="presOf" srcId="{AF253632-567D-4265-95C1-0B0E27BC1FDF}" destId="{E23FBB65-4CEA-495B-B86B-0408AFBFE475}" srcOrd="1" destOrd="0" presId="urn:microsoft.com/office/officeart/2005/8/layout/orgChart1"/>
    <dgm:cxn modelId="{6265D2E6-D9A0-4DB7-B2EC-51ADBC505CFD}" type="presOf" srcId="{2EEE1CC4-3A0D-4574-882B-2B21A912781B}" destId="{94F5BDD5-87D6-4F98-9DD6-0531BEA2622A}" srcOrd="1" destOrd="0" presId="urn:microsoft.com/office/officeart/2005/8/layout/orgChart1"/>
    <dgm:cxn modelId="{553BEBE8-0FF5-4162-ADCE-D51DC9FCED35}" type="presOf" srcId="{9199DD47-72A7-4379-9FD1-02A33978710F}" destId="{8B24B7E4-C76A-498F-9C9C-E15596D44842}" srcOrd="0" destOrd="0" presId="urn:microsoft.com/office/officeart/2005/8/layout/orgChart1"/>
    <dgm:cxn modelId="{D74339EA-32C6-45F7-BEA5-D12E63650312}" type="presOf" srcId="{D5FFF70F-7F98-46AC-B409-D0FBBF7FF919}" destId="{B73AFA8B-CE54-4D91-B6FE-B3017CFDC8CE}" srcOrd="0" destOrd="0" presId="urn:microsoft.com/office/officeart/2005/8/layout/orgChart1"/>
    <dgm:cxn modelId="{033336EB-8C6F-4229-9E5B-2EBCBBF6C53F}" type="presOf" srcId="{AF16191D-803B-4100-B848-24C319777776}" destId="{4299E47A-1F27-4824-B7AD-7D5362C63F21}" srcOrd="0" destOrd="0" presId="urn:microsoft.com/office/officeart/2005/8/layout/orgChart1"/>
    <dgm:cxn modelId="{79DD73EB-28E9-4F9A-9DEF-61C0F4DDDD85}" type="presOf" srcId="{3D5AEAAB-4469-4149-9D4C-CBC8965FFFD4}" destId="{CFFEC123-5810-4407-86BF-8D6B7828AB56}" srcOrd="0" destOrd="0" presId="urn:microsoft.com/office/officeart/2005/8/layout/orgChart1"/>
    <dgm:cxn modelId="{BBC8AEEB-3E98-4264-ADDE-36E7602C3DFA}" type="presOf" srcId="{B9E19047-809B-4EEB-9839-5D25C19F1DB5}" destId="{E845D65C-ACA7-4EFA-92C3-5E99CA12A9DB}" srcOrd="0" destOrd="0" presId="urn:microsoft.com/office/officeart/2005/8/layout/orgChart1"/>
    <dgm:cxn modelId="{A43660F0-72EE-44C4-857C-31290A4475A2}" type="presOf" srcId="{FE80C972-2F00-4BC6-9B05-C33CEBFD545B}" destId="{F8C948C9-7CA1-4304-B894-5025A4405710}" srcOrd="0" destOrd="0" presId="urn:microsoft.com/office/officeart/2005/8/layout/orgChart1"/>
    <dgm:cxn modelId="{BD502EF2-B8FE-4777-90F5-2246352F0CC3}" type="presOf" srcId="{3E454327-AACC-4D42-BFAC-00B7CD7F2E06}" destId="{DAE2D9CA-7DEC-4DE3-B159-68225DD9732E}" srcOrd="0" destOrd="0" presId="urn:microsoft.com/office/officeart/2005/8/layout/orgChart1"/>
    <dgm:cxn modelId="{50FB17F3-7107-4F85-B726-3CDFF4C9CEC4}" srcId="{84B64C29-B503-4160-96EC-0FDEBD7D2CB0}" destId="{3AD3B7DB-97AF-43B9-B2AE-7CED24D26236}" srcOrd="3" destOrd="0" parTransId="{C0A2CB90-1D93-4C1D-A87E-AF7102AF4A5E}" sibTransId="{1E9087FA-B04E-4D8A-8B2B-6B9D24DBACD7}"/>
    <dgm:cxn modelId="{D5815AF3-7AB3-429A-AD54-F3231A9FA708}" type="presOf" srcId="{CA17FBE2-F309-41B5-A7F7-B706DCC8DDEA}" destId="{0CC49529-E74F-4254-A917-26F1ED1A4B22}" srcOrd="0" destOrd="0" presId="urn:microsoft.com/office/officeart/2005/8/layout/orgChart1"/>
    <dgm:cxn modelId="{2F4496F4-FC7D-4FF9-AFC4-AE206B877B58}" srcId="{3AD3B7DB-97AF-43B9-B2AE-7CED24D26236}" destId="{64C433D4-F042-4A9A-B072-C2BD4B1FDB9F}" srcOrd="1" destOrd="0" parTransId="{295D379F-59AC-46A6-857F-6CF6AEEE69D5}" sibTransId="{220F97AE-8EA9-4462-9235-81CED9A9DBA7}"/>
    <dgm:cxn modelId="{1F7ADFF5-860C-4B73-8FB9-1D1CCC02E90D}" srcId="{A8E3422F-FB0A-4FD6-A3ED-9F6AFEBDD77D}" destId="{5C781A71-60C3-48FE-B0DC-5E2C9A902C61}" srcOrd="0" destOrd="0" parTransId="{38BE242E-AF29-4DFA-905D-711FBA1FD217}" sibTransId="{5994D92E-CBB9-4BD5-B7B3-98750F37C712}"/>
    <dgm:cxn modelId="{3064ECF7-7300-4018-9027-9E3355FE81A0}" type="presOf" srcId="{2D02F773-1FA6-4481-8603-553A9527EB0D}" destId="{6476D4F0-8475-45B1-A3D6-39703E28A639}" srcOrd="0" destOrd="0" presId="urn:microsoft.com/office/officeart/2005/8/layout/orgChart1"/>
    <dgm:cxn modelId="{1F8812F8-D6E3-4D4F-B5B8-8EA8DFF62F9B}" type="presOf" srcId="{EC853EAD-5200-4AB8-8629-E72E46252471}" destId="{88EC3F6F-C896-4908-8785-A3BC7164A2DA}" srcOrd="0" destOrd="0" presId="urn:microsoft.com/office/officeart/2005/8/layout/orgChart1"/>
    <dgm:cxn modelId="{046D53F8-C3F5-4419-A60C-BA9E48979B78}" type="presOf" srcId="{64C433D4-F042-4A9A-B072-C2BD4B1FDB9F}" destId="{6D21DB39-8071-46EF-B870-967DAA64CD57}" srcOrd="0" destOrd="0" presId="urn:microsoft.com/office/officeart/2005/8/layout/orgChart1"/>
    <dgm:cxn modelId="{25AC3FF9-3C54-4D8A-B807-5245F72B0522}" type="presOf" srcId="{88FC93E6-CFC8-4BDB-8CC1-CEEAF845F505}" destId="{75ADE2EB-B97C-48B4-ADF3-35735B8C18BD}" srcOrd="1" destOrd="0" presId="urn:microsoft.com/office/officeart/2005/8/layout/orgChart1"/>
    <dgm:cxn modelId="{00C30CFA-C9CA-4442-8441-F5267849FA1E}" type="presOf" srcId="{9788AC94-0F01-4775-B287-11E941633FAF}" destId="{F9ED2654-B7C7-4DDC-8DFC-AA00A3B2FDAB}" srcOrd="0" destOrd="0" presId="urn:microsoft.com/office/officeart/2005/8/layout/orgChart1"/>
    <dgm:cxn modelId="{69A8D7FA-B566-4692-99B3-6C3E5331CBF7}" srcId="{10D74581-267D-414A-9361-6FCEF8B6D6B2}" destId="{F3CEC1CE-E564-4DA1-927A-F24648CF2270}" srcOrd="0" destOrd="0" parTransId="{F74B666B-0600-4717-971A-E2E2BB9E8160}" sibTransId="{0FF68934-CA1D-4123-B25F-3CA10A44749C}"/>
    <dgm:cxn modelId="{225206FB-DB5B-4956-8B1D-122E0594296A}" type="presOf" srcId="{A3771F8C-5CCB-41C6-9B9F-7B7773504D37}" destId="{3313C78F-FB19-444B-8C29-824847DCD5F6}" srcOrd="0" destOrd="0" presId="urn:microsoft.com/office/officeart/2005/8/layout/orgChart1"/>
    <dgm:cxn modelId="{926F0FFD-326E-42CC-B567-23B22981AAFC}" type="presOf" srcId="{64C433D4-F042-4A9A-B072-C2BD4B1FDB9F}" destId="{CD58234E-7EC2-4405-958F-3BB2A0F52825}" srcOrd="1" destOrd="0" presId="urn:microsoft.com/office/officeart/2005/8/layout/orgChart1"/>
    <dgm:cxn modelId="{2B9D4CFD-A22F-4D33-8AED-5F8707DDBBA9}" srcId="{67EB0A86-60CA-46D0-9770-1B4E1F18CA0F}" destId="{EC853EAD-5200-4AB8-8629-E72E46252471}" srcOrd="0" destOrd="0" parTransId="{EB372378-34D8-4ADC-905C-9C41B85BADBB}" sibTransId="{DFADDCD3-80B2-4962-91E7-F58018267080}"/>
    <dgm:cxn modelId="{1BF574FD-C15C-46A9-A483-420D73443244}" srcId="{B4DB3F34-FD90-42BA-A704-7DBFFD1F47F4}" destId="{AF253632-567D-4265-95C1-0B0E27BC1FDF}" srcOrd="2" destOrd="0" parTransId="{8D91DFDB-6B78-4CF6-90CD-0329822D5F6A}" sibTransId="{19BA172B-B1B0-408F-B7F6-06C16F774F98}"/>
    <dgm:cxn modelId="{C8578DFF-E325-4453-8DF1-41A429F06D24}" srcId="{5C1BCB15-A7DB-488D-8525-6249583FABA4}" destId="{97B4D6AB-0652-4E26-924A-A8CBD452B185}" srcOrd="0" destOrd="0" parTransId="{7B50D6B8-CCC2-45FD-8CD4-734187894C8A}" sibTransId="{1E7373C5-D31E-4BD3-A20E-BFFB18FBD5BF}"/>
    <dgm:cxn modelId="{8EC95050-6014-4C24-A0DD-49035929BB8B}" type="presParOf" srcId="{422641B9-C9DF-482A-BEA8-9294013F0D75}" destId="{1032C2D7-9DB0-4CEF-82A9-01DEB2D62351}" srcOrd="0" destOrd="0" presId="urn:microsoft.com/office/officeart/2005/8/layout/orgChart1"/>
    <dgm:cxn modelId="{DE6FE87E-307B-4136-9EFC-0F1D01FCD9B9}" type="presParOf" srcId="{1032C2D7-9DB0-4CEF-82A9-01DEB2D62351}" destId="{74821668-DDD2-4068-BE7C-EEE2C48821CB}" srcOrd="0" destOrd="0" presId="urn:microsoft.com/office/officeart/2005/8/layout/orgChart1"/>
    <dgm:cxn modelId="{170B33C4-D0FF-4F1B-BD1C-9FD0245D3E4B}" type="presParOf" srcId="{74821668-DDD2-4068-BE7C-EEE2C48821CB}" destId="{C5D26DAD-601F-43F8-BE5A-B9B4F920CE05}" srcOrd="0" destOrd="0" presId="urn:microsoft.com/office/officeart/2005/8/layout/orgChart1"/>
    <dgm:cxn modelId="{6CF32F1C-C211-47C2-ABFF-F79520D972CB}" type="presParOf" srcId="{74821668-DDD2-4068-BE7C-EEE2C48821CB}" destId="{3EF503C8-73F5-4320-B8CB-39F38F6CCE03}" srcOrd="1" destOrd="0" presId="urn:microsoft.com/office/officeart/2005/8/layout/orgChart1"/>
    <dgm:cxn modelId="{C68CB7AD-827D-4A39-99BB-15406DA12DEB}" type="presParOf" srcId="{1032C2D7-9DB0-4CEF-82A9-01DEB2D62351}" destId="{8967EC25-7FF5-42FC-A2A8-7312821E3AFA}" srcOrd="1" destOrd="0" presId="urn:microsoft.com/office/officeart/2005/8/layout/orgChart1"/>
    <dgm:cxn modelId="{61C63118-524B-4A8F-9AE0-3D171D4E528C}" type="presParOf" srcId="{8967EC25-7FF5-42FC-A2A8-7312821E3AFA}" destId="{EF2BA658-F631-4DF5-AE2C-1F9A6640D5C2}" srcOrd="0" destOrd="0" presId="urn:microsoft.com/office/officeart/2005/8/layout/orgChart1"/>
    <dgm:cxn modelId="{229A644A-AD3C-4E3A-A5C3-924319137862}" type="presParOf" srcId="{8967EC25-7FF5-42FC-A2A8-7312821E3AFA}" destId="{953C7425-BE7F-46BD-A725-F8585228E1DB}" srcOrd="1" destOrd="0" presId="urn:microsoft.com/office/officeart/2005/8/layout/orgChart1"/>
    <dgm:cxn modelId="{F6E0CA53-A4E5-4CC0-B8CD-5521FCA53F56}" type="presParOf" srcId="{953C7425-BE7F-46BD-A725-F8585228E1DB}" destId="{76F4C0DD-8020-477F-91B2-CDC7A6F0774A}" srcOrd="0" destOrd="0" presId="urn:microsoft.com/office/officeart/2005/8/layout/orgChart1"/>
    <dgm:cxn modelId="{601FDFC7-F49E-4A2C-9141-B6501371E2D2}" type="presParOf" srcId="{76F4C0DD-8020-477F-91B2-CDC7A6F0774A}" destId="{7B00EE8B-D2CF-4E9A-9937-A78E3DAC6D5E}" srcOrd="0" destOrd="0" presId="urn:microsoft.com/office/officeart/2005/8/layout/orgChart1"/>
    <dgm:cxn modelId="{E4D9BB99-A29E-4597-A801-48D2F888600E}" type="presParOf" srcId="{76F4C0DD-8020-477F-91B2-CDC7A6F0774A}" destId="{6F4BA1A4-FD79-402D-B84E-2B1AC00549DF}" srcOrd="1" destOrd="0" presId="urn:microsoft.com/office/officeart/2005/8/layout/orgChart1"/>
    <dgm:cxn modelId="{86450541-F053-421B-AC28-817D6D9EC4DC}" type="presParOf" srcId="{953C7425-BE7F-46BD-A725-F8585228E1DB}" destId="{17399A32-69B0-4DBE-AD14-D1BF380FD53B}" srcOrd="1" destOrd="0" presId="urn:microsoft.com/office/officeart/2005/8/layout/orgChart1"/>
    <dgm:cxn modelId="{8589783E-A5D9-4E9F-9780-E87D7C5CA034}" type="presParOf" srcId="{17399A32-69B0-4DBE-AD14-D1BF380FD53B}" destId="{CB717756-4587-4CE9-BE0D-C7C43FAA4794}" srcOrd="0" destOrd="0" presId="urn:microsoft.com/office/officeart/2005/8/layout/orgChart1"/>
    <dgm:cxn modelId="{0D040A6F-DB3E-4FE5-9DB6-85ECD749BFC3}" type="presParOf" srcId="{17399A32-69B0-4DBE-AD14-D1BF380FD53B}" destId="{2397129B-5CD6-4358-98D1-868C6A8930EB}" srcOrd="1" destOrd="0" presId="urn:microsoft.com/office/officeart/2005/8/layout/orgChart1"/>
    <dgm:cxn modelId="{0C7F9B6B-54A6-4CED-87A3-519EEF9A52AF}" type="presParOf" srcId="{2397129B-5CD6-4358-98D1-868C6A8930EB}" destId="{809EFCF1-C754-4DA6-A9D5-69923DDB468B}" srcOrd="0" destOrd="0" presId="urn:microsoft.com/office/officeart/2005/8/layout/orgChart1"/>
    <dgm:cxn modelId="{D53ACD36-BDB7-49E4-9892-4BADF4AF7CA8}" type="presParOf" srcId="{809EFCF1-C754-4DA6-A9D5-69923DDB468B}" destId="{994BB94D-95C5-4555-BBE5-A4A0B6D77DFD}" srcOrd="0" destOrd="0" presId="urn:microsoft.com/office/officeart/2005/8/layout/orgChart1"/>
    <dgm:cxn modelId="{805B72F0-BB68-4D28-8EB4-080A9EF99B2B}" type="presParOf" srcId="{809EFCF1-C754-4DA6-A9D5-69923DDB468B}" destId="{1E3C10BD-361B-404F-9833-A0356E8DD213}" srcOrd="1" destOrd="0" presId="urn:microsoft.com/office/officeart/2005/8/layout/orgChart1"/>
    <dgm:cxn modelId="{3945AB9A-21D0-420C-B6F6-58BA1FC091A9}" type="presParOf" srcId="{2397129B-5CD6-4358-98D1-868C6A8930EB}" destId="{42D8F43C-E94F-430F-9F03-642EC7FAE57F}" srcOrd="1" destOrd="0" presId="urn:microsoft.com/office/officeart/2005/8/layout/orgChart1"/>
    <dgm:cxn modelId="{2F6C2EAC-A284-44E9-A55B-CED0DA0F5BD0}" type="presParOf" srcId="{42D8F43C-E94F-430F-9F03-642EC7FAE57F}" destId="{0CC49529-E74F-4254-A917-26F1ED1A4B22}" srcOrd="0" destOrd="0" presId="urn:microsoft.com/office/officeart/2005/8/layout/orgChart1"/>
    <dgm:cxn modelId="{3D5CAA17-7CC0-49A8-A47E-BBE6C163C7F6}" type="presParOf" srcId="{42D8F43C-E94F-430F-9F03-642EC7FAE57F}" destId="{6AD1946B-0BB1-4F4A-A07D-ACDFB09E4F65}" srcOrd="1" destOrd="0" presId="urn:microsoft.com/office/officeart/2005/8/layout/orgChart1"/>
    <dgm:cxn modelId="{1500D9F0-598F-4DBF-ACA8-575630DBEE05}" type="presParOf" srcId="{6AD1946B-0BB1-4F4A-A07D-ACDFB09E4F65}" destId="{FD79E460-64CA-4EE9-B0B3-F954257F9EFD}" srcOrd="0" destOrd="0" presId="urn:microsoft.com/office/officeart/2005/8/layout/orgChart1"/>
    <dgm:cxn modelId="{A3DFB46F-5ACF-4F2F-B7F2-C501E34C4CAC}" type="presParOf" srcId="{FD79E460-64CA-4EE9-B0B3-F954257F9EFD}" destId="{ADF6EE04-3203-4938-AA77-ACE971BA0FA2}" srcOrd="0" destOrd="0" presId="urn:microsoft.com/office/officeart/2005/8/layout/orgChart1"/>
    <dgm:cxn modelId="{77E85E99-8A9E-446D-B86F-4A8D80BB7998}" type="presParOf" srcId="{FD79E460-64CA-4EE9-B0B3-F954257F9EFD}" destId="{5AA33670-CF2F-454A-992D-83E0002260FD}" srcOrd="1" destOrd="0" presId="urn:microsoft.com/office/officeart/2005/8/layout/orgChart1"/>
    <dgm:cxn modelId="{5DFEFF11-7371-465D-A65F-278D3E190E2F}" type="presParOf" srcId="{6AD1946B-0BB1-4F4A-A07D-ACDFB09E4F65}" destId="{36D01B2A-1525-4569-9E38-81F1DD08570E}" srcOrd="1" destOrd="0" presId="urn:microsoft.com/office/officeart/2005/8/layout/orgChart1"/>
    <dgm:cxn modelId="{2BEF1504-E5DA-4709-AE05-DB9B6264C7E2}" type="presParOf" srcId="{36D01B2A-1525-4569-9E38-81F1DD08570E}" destId="{0D4F9A60-874F-46A4-8457-331692191D1B}" srcOrd="0" destOrd="0" presId="urn:microsoft.com/office/officeart/2005/8/layout/orgChart1"/>
    <dgm:cxn modelId="{721DE7E6-9F49-4448-A1A9-A85AE4EE5172}" type="presParOf" srcId="{36D01B2A-1525-4569-9E38-81F1DD08570E}" destId="{2120F4B6-4717-43CC-8C55-8BAE0897EB77}" srcOrd="1" destOrd="0" presId="urn:microsoft.com/office/officeart/2005/8/layout/orgChart1"/>
    <dgm:cxn modelId="{956D03CC-F65D-4978-B3AC-22F4618E785E}" type="presParOf" srcId="{2120F4B6-4717-43CC-8C55-8BAE0897EB77}" destId="{A20290E3-8B1B-44F4-8C4A-B3B2387D61FE}" srcOrd="0" destOrd="0" presId="urn:microsoft.com/office/officeart/2005/8/layout/orgChart1"/>
    <dgm:cxn modelId="{A2C16917-E75A-4ACB-BE4F-5E2DADBCE999}" type="presParOf" srcId="{A20290E3-8B1B-44F4-8C4A-B3B2387D61FE}" destId="{AE781DE5-C4E0-4C3F-9CC0-EF5ECE016B91}" srcOrd="0" destOrd="0" presId="urn:microsoft.com/office/officeart/2005/8/layout/orgChart1"/>
    <dgm:cxn modelId="{A180A83F-167E-4079-B259-42321A9D0955}" type="presParOf" srcId="{A20290E3-8B1B-44F4-8C4A-B3B2387D61FE}" destId="{F3AB2F81-6C7B-4FAA-BBED-BE844C1209E1}" srcOrd="1" destOrd="0" presId="urn:microsoft.com/office/officeart/2005/8/layout/orgChart1"/>
    <dgm:cxn modelId="{71443F1D-E0A6-4F24-8B34-2047DCD896B8}" type="presParOf" srcId="{2120F4B6-4717-43CC-8C55-8BAE0897EB77}" destId="{49AC0BC6-C15C-4C30-9135-1B9769B2C823}" srcOrd="1" destOrd="0" presId="urn:microsoft.com/office/officeart/2005/8/layout/orgChart1"/>
    <dgm:cxn modelId="{F584F976-F578-4217-8B39-EFBDE4863D69}" type="presParOf" srcId="{49AC0BC6-C15C-4C30-9135-1B9769B2C823}" destId="{5F6BBFEB-E1ED-4718-9C88-933BE04FDF3E}" srcOrd="0" destOrd="0" presId="urn:microsoft.com/office/officeart/2005/8/layout/orgChart1"/>
    <dgm:cxn modelId="{A7536CAF-59FE-4ABD-A870-F4C08ABFCAD5}" type="presParOf" srcId="{49AC0BC6-C15C-4C30-9135-1B9769B2C823}" destId="{551E877E-1B73-4412-9120-4005EC9FF0C9}" srcOrd="1" destOrd="0" presId="urn:microsoft.com/office/officeart/2005/8/layout/orgChart1"/>
    <dgm:cxn modelId="{FA4C5123-50BA-40F2-993A-F880BC505FB8}" type="presParOf" srcId="{551E877E-1B73-4412-9120-4005EC9FF0C9}" destId="{C35F6A6F-0379-4F5C-9B5D-1BEC9DEDF461}" srcOrd="0" destOrd="0" presId="urn:microsoft.com/office/officeart/2005/8/layout/orgChart1"/>
    <dgm:cxn modelId="{5F9C05D6-A2FA-48C9-AE30-B7BA161B7372}" type="presParOf" srcId="{C35F6A6F-0379-4F5C-9B5D-1BEC9DEDF461}" destId="{2D426FE5-88F3-4BFA-B5AC-2384B1901E52}" srcOrd="0" destOrd="0" presId="urn:microsoft.com/office/officeart/2005/8/layout/orgChart1"/>
    <dgm:cxn modelId="{D574410B-4754-4523-99FB-7E6A54FCAFDC}" type="presParOf" srcId="{C35F6A6F-0379-4F5C-9B5D-1BEC9DEDF461}" destId="{94F5BDD5-87D6-4F98-9DD6-0531BEA2622A}" srcOrd="1" destOrd="0" presId="urn:microsoft.com/office/officeart/2005/8/layout/orgChart1"/>
    <dgm:cxn modelId="{5B8BE88F-6B85-4075-9AB9-C5859004A5C4}" type="presParOf" srcId="{551E877E-1B73-4412-9120-4005EC9FF0C9}" destId="{38277A73-B8D8-472B-B101-706321411C5D}" srcOrd="1" destOrd="0" presId="urn:microsoft.com/office/officeart/2005/8/layout/orgChart1"/>
    <dgm:cxn modelId="{F1CF8113-F824-4B4D-8717-7EB02E306B9B}" type="presParOf" srcId="{551E877E-1B73-4412-9120-4005EC9FF0C9}" destId="{0CAD789C-4497-48EC-962D-042ADE89A774}" srcOrd="2" destOrd="0" presId="urn:microsoft.com/office/officeart/2005/8/layout/orgChart1"/>
    <dgm:cxn modelId="{077194C4-933F-44B8-BD1D-6315FA218840}" type="presParOf" srcId="{2120F4B6-4717-43CC-8C55-8BAE0897EB77}" destId="{7E0D9846-BE82-48FE-B3B4-8845E20A1B62}" srcOrd="2" destOrd="0" presId="urn:microsoft.com/office/officeart/2005/8/layout/orgChart1"/>
    <dgm:cxn modelId="{6C6AF487-159D-4E2F-A439-F41F30B34666}" type="presParOf" srcId="{6AD1946B-0BB1-4F4A-A07D-ACDFB09E4F65}" destId="{A323F01F-F5E5-43CF-8577-8A1499456CE8}" srcOrd="2" destOrd="0" presId="urn:microsoft.com/office/officeart/2005/8/layout/orgChart1"/>
    <dgm:cxn modelId="{1E5189F4-B374-480F-BE72-22229E6AF11B}" type="presParOf" srcId="{A323F01F-F5E5-43CF-8577-8A1499456CE8}" destId="{A1721214-698C-49CE-9308-226FEE96213A}" srcOrd="0" destOrd="0" presId="urn:microsoft.com/office/officeart/2005/8/layout/orgChart1"/>
    <dgm:cxn modelId="{BF1CB103-8ADA-41F1-BEBB-838A0287199A}" type="presParOf" srcId="{A323F01F-F5E5-43CF-8577-8A1499456CE8}" destId="{3BDD2ED0-9BC0-4361-87EA-0F934F11002D}" srcOrd="1" destOrd="0" presId="urn:microsoft.com/office/officeart/2005/8/layout/orgChart1"/>
    <dgm:cxn modelId="{9A826CB4-878F-4656-AFE7-96770ABA0437}" type="presParOf" srcId="{3BDD2ED0-9BC0-4361-87EA-0F934F11002D}" destId="{54D465E5-32B6-4D8C-A8F1-162300037D6D}" srcOrd="0" destOrd="0" presId="urn:microsoft.com/office/officeart/2005/8/layout/orgChart1"/>
    <dgm:cxn modelId="{FCAEE89A-6B70-439F-8D68-29DAD8A73E73}" type="presParOf" srcId="{54D465E5-32B6-4D8C-A8F1-162300037D6D}" destId="{46F65EFE-B6AC-4DC9-84FD-1A4A0B8A95FE}" srcOrd="0" destOrd="0" presId="urn:microsoft.com/office/officeart/2005/8/layout/orgChart1"/>
    <dgm:cxn modelId="{DAC506F3-7390-4DAB-A3EA-25AEDBA9B0F2}" type="presParOf" srcId="{54D465E5-32B6-4D8C-A8F1-162300037D6D}" destId="{B90CE27F-7782-4746-9386-F6F1A4A7A020}" srcOrd="1" destOrd="0" presId="urn:microsoft.com/office/officeart/2005/8/layout/orgChart1"/>
    <dgm:cxn modelId="{D543D242-CF4C-4B16-AE11-A51026234E15}" type="presParOf" srcId="{3BDD2ED0-9BC0-4361-87EA-0F934F11002D}" destId="{313FC52C-B884-4BB3-B39B-7F6D7AE70C4F}" srcOrd="1" destOrd="0" presId="urn:microsoft.com/office/officeart/2005/8/layout/orgChart1"/>
    <dgm:cxn modelId="{7172A003-C86F-4E03-8F26-770C251A694A}" type="presParOf" srcId="{3BDD2ED0-9BC0-4361-87EA-0F934F11002D}" destId="{8E6EF861-AADA-49FA-AE8F-B72E7C585EBC}" srcOrd="2" destOrd="0" presId="urn:microsoft.com/office/officeart/2005/8/layout/orgChart1"/>
    <dgm:cxn modelId="{9D99648E-48F4-43D3-980D-8467DED882A4}" type="presParOf" srcId="{2397129B-5CD6-4358-98D1-868C6A8930EB}" destId="{B9853EEF-BD78-45F5-B8B7-A54B8F0594C2}" srcOrd="2" destOrd="0" presId="urn:microsoft.com/office/officeart/2005/8/layout/orgChart1"/>
    <dgm:cxn modelId="{45F03A93-0F9E-4444-80CF-EF3A951F0D6B}" type="presParOf" srcId="{953C7425-BE7F-46BD-A725-F8585228E1DB}" destId="{380689F2-7333-4866-8163-AB058EFDCA31}" srcOrd="2" destOrd="0" presId="urn:microsoft.com/office/officeart/2005/8/layout/orgChart1"/>
    <dgm:cxn modelId="{9092DADD-7F93-420D-9FF9-0F3CDD0FBB3A}" type="presParOf" srcId="{380689F2-7333-4866-8163-AB058EFDCA31}" destId="{958B9B00-19B0-465D-9F76-6998796A2928}" srcOrd="0" destOrd="0" presId="urn:microsoft.com/office/officeart/2005/8/layout/orgChart1"/>
    <dgm:cxn modelId="{43F33F04-FE6F-4198-8C1E-18B5A0225734}" type="presParOf" srcId="{380689F2-7333-4866-8163-AB058EFDCA31}" destId="{E41E1127-EBFA-4082-9BF6-56DC5D86A341}" srcOrd="1" destOrd="0" presId="urn:microsoft.com/office/officeart/2005/8/layout/orgChart1"/>
    <dgm:cxn modelId="{3A2A61D7-EA0F-450E-957A-40A56185F7A3}" type="presParOf" srcId="{E41E1127-EBFA-4082-9BF6-56DC5D86A341}" destId="{1CA7D5DA-5859-46ED-8C0B-7F1A7B0055B6}" srcOrd="0" destOrd="0" presId="urn:microsoft.com/office/officeart/2005/8/layout/orgChart1"/>
    <dgm:cxn modelId="{9594C2BD-F753-46DC-91C0-121F6D5A0CCC}" type="presParOf" srcId="{1CA7D5DA-5859-46ED-8C0B-7F1A7B0055B6}" destId="{3F73210D-9E6C-4971-BD21-B387576B1CFB}" srcOrd="0" destOrd="0" presId="urn:microsoft.com/office/officeart/2005/8/layout/orgChart1"/>
    <dgm:cxn modelId="{5EF5040C-C715-4233-9143-37770F1161C0}" type="presParOf" srcId="{1CA7D5DA-5859-46ED-8C0B-7F1A7B0055B6}" destId="{DDC68366-1321-4793-A621-96942F41B473}" srcOrd="1" destOrd="0" presId="urn:microsoft.com/office/officeart/2005/8/layout/orgChart1"/>
    <dgm:cxn modelId="{7A68C568-25B7-447F-9FF0-ED16DA5EB9C1}" type="presParOf" srcId="{E41E1127-EBFA-4082-9BF6-56DC5D86A341}" destId="{7F3322CF-8661-442C-AF86-10197EAB5E28}" srcOrd="1" destOrd="0" presId="urn:microsoft.com/office/officeart/2005/8/layout/orgChart1"/>
    <dgm:cxn modelId="{D11A4DCD-C375-40B9-A9C2-B9FCFE8ACF54}" type="presParOf" srcId="{E41E1127-EBFA-4082-9BF6-56DC5D86A341}" destId="{4BCEB116-16B8-4C1A-B44F-63D3D9FA68B7}" srcOrd="2" destOrd="0" presId="urn:microsoft.com/office/officeart/2005/8/layout/orgChart1"/>
    <dgm:cxn modelId="{1CDC0E4C-08A7-44B3-8341-AD97194D1B2A}" type="presParOf" srcId="{8967EC25-7FF5-42FC-A2A8-7312821E3AFA}" destId="{B73AFA8B-CE54-4D91-B6FE-B3017CFDC8CE}" srcOrd="2" destOrd="0" presId="urn:microsoft.com/office/officeart/2005/8/layout/orgChart1"/>
    <dgm:cxn modelId="{2F0D1ED4-4C58-4156-A40B-25FF1A0035E5}" type="presParOf" srcId="{8967EC25-7FF5-42FC-A2A8-7312821E3AFA}" destId="{EA3789C1-1037-4E22-82AB-BE3BE0EA9B6C}" srcOrd="3" destOrd="0" presId="urn:microsoft.com/office/officeart/2005/8/layout/orgChart1"/>
    <dgm:cxn modelId="{5E1A8D13-910A-4194-8E02-9988006FB75E}" type="presParOf" srcId="{EA3789C1-1037-4E22-82AB-BE3BE0EA9B6C}" destId="{65E36642-3304-497A-84A2-57D1C7DE8051}" srcOrd="0" destOrd="0" presId="urn:microsoft.com/office/officeart/2005/8/layout/orgChart1"/>
    <dgm:cxn modelId="{DBCC90F0-F39B-4E3D-A007-006048FB0A8E}" type="presParOf" srcId="{65E36642-3304-497A-84A2-57D1C7DE8051}" destId="{A572DA0F-B81D-45DC-BDC1-21B5C5DEDA8B}" srcOrd="0" destOrd="0" presId="urn:microsoft.com/office/officeart/2005/8/layout/orgChart1"/>
    <dgm:cxn modelId="{D59504D0-C7A8-4ED8-B47B-B7A5B5984033}" type="presParOf" srcId="{65E36642-3304-497A-84A2-57D1C7DE8051}" destId="{36BF6879-DD28-4BB0-B980-5E1B96FB8D52}" srcOrd="1" destOrd="0" presId="urn:microsoft.com/office/officeart/2005/8/layout/orgChart1"/>
    <dgm:cxn modelId="{AA5091C1-A329-4E79-88AA-A6100BD311B2}" type="presParOf" srcId="{EA3789C1-1037-4E22-82AB-BE3BE0EA9B6C}" destId="{6D915B68-3BDB-4F7F-8F0B-C47DE1AE536B}" srcOrd="1" destOrd="0" presId="urn:microsoft.com/office/officeart/2005/8/layout/orgChart1"/>
    <dgm:cxn modelId="{3B4965FD-652D-4882-B7A7-A70633B00F91}" type="presParOf" srcId="{6D915B68-3BDB-4F7F-8F0B-C47DE1AE536B}" destId="{9E5C58F8-03D9-4BF8-96D7-E86CEA533FF3}" srcOrd="0" destOrd="0" presId="urn:microsoft.com/office/officeart/2005/8/layout/orgChart1"/>
    <dgm:cxn modelId="{715F5343-0449-409E-B5F8-6B1CE9A0CBC8}" type="presParOf" srcId="{6D915B68-3BDB-4F7F-8F0B-C47DE1AE536B}" destId="{085AC327-1300-44F5-834E-7B390315479A}" srcOrd="1" destOrd="0" presId="urn:microsoft.com/office/officeart/2005/8/layout/orgChart1"/>
    <dgm:cxn modelId="{BB3CDA4F-C3A1-4572-A387-2A8F55C217D6}" type="presParOf" srcId="{085AC327-1300-44F5-834E-7B390315479A}" destId="{80C0235D-B662-4CEC-A84C-0B051B093B09}" srcOrd="0" destOrd="0" presId="urn:microsoft.com/office/officeart/2005/8/layout/orgChart1"/>
    <dgm:cxn modelId="{9241AFE3-5A7B-4D52-A528-ECE6287C35A2}" type="presParOf" srcId="{80C0235D-B662-4CEC-A84C-0B051B093B09}" destId="{AB7507EB-3E93-480B-BF9E-5F18C598310D}" srcOrd="0" destOrd="0" presId="urn:microsoft.com/office/officeart/2005/8/layout/orgChart1"/>
    <dgm:cxn modelId="{0811ADBE-242E-495F-8C8D-6DCBEB66976A}" type="presParOf" srcId="{80C0235D-B662-4CEC-A84C-0B051B093B09}" destId="{C6891D0B-7F08-403B-94D4-3B8F6D00502E}" srcOrd="1" destOrd="0" presId="urn:microsoft.com/office/officeart/2005/8/layout/orgChart1"/>
    <dgm:cxn modelId="{2F64A9F8-EA77-428B-95E2-3CBA15B6D5C4}" type="presParOf" srcId="{085AC327-1300-44F5-834E-7B390315479A}" destId="{83D6422A-5536-4866-BCA1-B8699CF93A2F}" srcOrd="1" destOrd="0" presId="urn:microsoft.com/office/officeart/2005/8/layout/orgChart1"/>
    <dgm:cxn modelId="{AC9E2217-8ACD-4823-B50F-BF997C2A1282}" type="presParOf" srcId="{83D6422A-5536-4866-BCA1-B8699CF93A2F}" destId="{61276A80-ACA6-4D7A-8519-AB7899DFE0F8}" srcOrd="0" destOrd="0" presId="urn:microsoft.com/office/officeart/2005/8/layout/orgChart1"/>
    <dgm:cxn modelId="{5941AC33-ADE8-4415-8089-D1E7D56FE882}" type="presParOf" srcId="{83D6422A-5536-4866-BCA1-B8699CF93A2F}" destId="{643765E3-B9C5-438A-A7C4-B6FAB58AB55F}" srcOrd="1" destOrd="0" presId="urn:microsoft.com/office/officeart/2005/8/layout/orgChart1"/>
    <dgm:cxn modelId="{9190D739-2484-4DE8-A93F-1DE5CB5FC077}" type="presParOf" srcId="{643765E3-B9C5-438A-A7C4-B6FAB58AB55F}" destId="{2828D27A-1754-4D98-97E0-79EDFE7BE81D}" srcOrd="0" destOrd="0" presId="urn:microsoft.com/office/officeart/2005/8/layout/orgChart1"/>
    <dgm:cxn modelId="{07554B64-97E1-4F36-8B1F-7816E4BF41B1}" type="presParOf" srcId="{2828D27A-1754-4D98-97E0-79EDFE7BE81D}" destId="{99FFA44F-35BF-4202-923F-164872DB941D}" srcOrd="0" destOrd="0" presId="urn:microsoft.com/office/officeart/2005/8/layout/orgChart1"/>
    <dgm:cxn modelId="{48B60499-A967-4E0E-BAD0-20FBE893806B}" type="presParOf" srcId="{2828D27A-1754-4D98-97E0-79EDFE7BE81D}" destId="{28ECBB96-22C2-4DC0-B660-BF8ABBE90E2C}" srcOrd="1" destOrd="0" presId="urn:microsoft.com/office/officeart/2005/8/layout/orgChart1"/>
    <dgm:cxn modelId="{A1A4EF8D-48C1-486B-A3E7-18E6FA2603E0}" type="presParOf" srcId="{643765E3-B9C5-438A-A7C4-B6FAB58AB55F}" destId="{B9FDEE34-2DB1-4461-902D-DA32613D496B}" srcOrd="1" destOrd="0" presId="urn:microsoft.com/office/officeart/2005/8/layout/orgChart1"/>
    <dgm:cxn modelId="{52C3AAA6-C47D-4352-87BE-B4C46DC87D31}" type="presParOf" srcId="{643765E3-B9C5-438A-A7C4-B6FAB58AB55F}" destId="{A3CA3DCF-9408-4549-BF39-D7C776D65D82}" srcOrd="2" destOrd="0" presId="urn:microsoft.com/office/officeart/2005/8/layout/orgChart1"/>
    <dgm:cxn modelId="{714936E7-332D-4787-BCDD-89CA87D2AA1C}" type="presParOf" srcId="{085AC327-1300-44F5-834E-7B390315479A}" destId="{BBE583CE-DAE3-4832-A949-A5488E937B74}" srcOrd="2" destOrd="0" presId="urn:microsoft.com/office/officeart/2005/8/layout/orgChart1"/>
    <dgm:cxn modelId="{28791BE5-85EE-483B-ABA3-D47D52EFD33F}" type="presParOf" srcId="{EA3789C1-1037-4E22-82AB-BE3BE0EA9B6C}" destId="{D790C39E-74F7-40E6-90A7-CED50C3A7F13}" srcOrd="2" destOrd="0" presId="urn:microsoft.com/office/officeart/2005/8/layout/orgChart1"/>
    <dgm:cxn modelId="{B7BFC9CA-3D18-4A30-BFC3-C8ECB41DCAEA}" type="presParOf" srcId="{8967EC25-7FF5-42FC-A2A8-7312821E3AFA}" destId="{C568B5FD-A830-461F-9392-3FBC2D72A1DD}" srcOrd="4" destOrd="0" presId="urn:microsoft.com/office/officeart/2005/8/layout/orgChart1"/>
    <dgm:cxn modelId="{8A132CC3-888D-4E00-9668-383750A825E4}" type="presParOf" srcId="{8967EC25-7FF5-42FC-A2A8-7312821E3AFA}" destId="{2FF517EF-A608-4EA5-B322-72A7840A7C71}" srcOrd="5" destOrd="0" presId="urn:microsoft.com/office/officeart/2005/8/layout/orgChart1"/>
    <dgm:cxn modelId="{89116F6A-A6F0-4073-B0BC-DD9C37194190}" type="presParOf" srcId="{2FF517EF-A608-4EA5-B322-72A7840A7C71}" destId="{25AD3AD2-8C65-4437-B724-97A8CDB10428}" srcOrd="0" destOrd="0" presId="urn:microsoft.com/office/officeart/2005/8/layout/orgChart1"/>
    <dgm:cxn modelId="{6DCD0CA9-1F51-4D37-9D7F-92078F176A00}" type="presParOf" srcId="{25AD3AD2-8C65-4437-B724-97A8CDB10428}" destId="{C6FA1009-EB7E-4252-B8B6-0CB03190B143}" srcOrd="0" destOrd="0" presId="urn:microsoft.com/office/officeart/2005/8/layout/orgChart1"/>
    <dgm:cxn modelId="{76193ED7-70E8-4A57-A697-19688D611BC4}" type="presParOf" srcId="{25AD3AD2-8C65-4437-B724-97A8CDB10428}" destId="{85A0B114-731F-4273-B420-59B4B5B2BB40}" srcOrd="1" destOrd="0" presId="urn:microsoft.com/office/officeart/2005/8/layout/orgChart1"/>
    <dgm:cxn modelId="{D57D2571-78D5-4F88-AC65-7C8A741D0A1A}" type="presParOf" srcId="{2FF517EF-A608-4EA5-B322-72A7840A7C71}" destId="{3B70282C-264E-4282-AA80-C0D536267F11}" srcOrd="1" destOrd="0" presId="urn:microsoft.com/office/officeart/2005/8/layout/orgChart1"/>
    <dgm:cxn modelId="{EA575B2F-893F-4E5E-8976-79ED626D0CA9}" type="presParOf" srcId="{3B70282C-264E-4282-AA80-C0D536267F11}" destId="{1A8A91AC-8F1D-4A2A-BD26-B019FA58F248}" srcOrd="0" destOrd="0" presId="urn:microsoft.com/office/officeart/2005/8/layout/orgChart1"/>
    <dgm:cxn modelId="{0771E537-E166-4B78-BF8B-8D794CA24630}" type="presParOf" srcId="{3B70282C-264E-4282-AA80-C0D536267F11}" destId="{447ACD77-EDB0-4AC8-B98F-ACDA375E3E22}" srcOrd="1" destOrd="0" presId="urn:microsoft.com/office/officeart/2005/8/layout/orgChart1"/>
    <dgm:cxn modelId="{14000F41-220F-449B-8890-7CFE4368A27F}" type="presParOf" srcId="{447ACD77-EDB0-4AC8-B98F-ACDA375E3E22}" destId="{2CD54599-A87B-4735-AC22-AD4960F7A017}" srcOrd="0" destOrd="0" presId="urn:microsoft.com/office/officeart/2005/8/layout/orgChart1"/>
    <dgm:cxn modelId="{A01DC29C-2182-472A-9F68-2E0B208E8356}" type="presParOf" srcId="{2CD54599-A87B-4735-AC22-AD4960F7A017}" destId="{260E3E73-898E-43BD-A500-B51FF989E046}" srcOrd="0" destOrd="0" presId="urn:microsoft.com/office/officeart/2005/8/layout/orgChart1"/>
    <dgm:cxn modelId="{C39CF696-0506-4585-92AF-D0C06948074D}" type="presParOf" srcId="{2CD54599-A87B-4735-AC22-AD4960F7A017}" destId="{3B437DDC-4ED5-4DFC-8671-DBA03DE761A8}" srcOrd="1" destOrd="0" presId="urn:microsoft.com/office/officeart/2005/8/layout/orgChart1"/>
    <dgm:cxn modelId="{52A2B974-9C1C-452E-8BD8-DCE737980292}" type="presParOf" srcId="{447ACD77-EDB0-4AC8-B98F-ACDA375E3E22}" destId="{2284A39D-6DFC-44B8-81AB-C3FE793594DF}" srcOrd="1" destOrd="0" presId="urn:microsoft.com/office/officeart/2005/8/layout/orgChart1"/>
    <dgm:cxn modelId="{B1018C07-5C33-4EF7-967C-23F1EA9CDA3A}" type="presParOf" srcId="{2284A39D-6DFC-44B8-81AB-C3FE793594DF}" destId="{A2018443-783A-458E-A686-1C0873AE8A07}" srcOrd="0" destOrd="0" presId="urn:microsoft.com/office/officeart/2005/8/layout/orgChart1"/>
    <dgm:cxn modelId="{7D764AB0-9F86-47A8-976B-28A0FA7DB56C}" type="presParOf" srcId="{2284A39D-6DFC-44B8-81AB-C3FE793594DF}" destId="{CEFC5481-D6BC-474F-815E-CE115F044BB7}" srcOrd="1" destOrd="0" presId="urn:microsoft.com/office/officeart/2005/8/layout/orgChart1"/>
    <dgm:cxn modelId="{171E1006-3B01-4BEC-83A1-49A6DBDB7BF5}" type="presParOf" srcId="{CEFC5481-D6BC-474F-815E-CE115F044BB7}" destId="{7C8B6221-5388-4734-B5D6-F4E385A1F310}" srcOrd="0" destOrd="0" presId="urn:microsoft.com/office/officeart/2005/8/layout/orgChart1"/>
    <dgm:cxn modelId="{815AAD7C-0BBF-45F9-B313-C31BB58D1B66}" type="presParOf" srcId="{7C8B6221-5388-4734-B5D6-F4E385A1F310}" destId="{DD1518CD-6A53-44EB-AF90-60764A8507DD}" srcOrd="0" destOrd="0" presId="urn:microsoft.com/office/officeart/2005/8/layout/orgChart1"/>
    <dgm:cxn modelId="{CF35D5C8-8B2D-489C-8ACB-CC700DDFA40C}" type="presParOf" srcId="{7C8B6221-5388-4734-B5D6-F4E385A1F310}" destId="{8BA00201-256A-4DB0-B3F2-D3D3AB481B44}" srcOrd="1" destOrd="0" presId="urn:microsoft.com/office/officeart/2005/8/layout/orgChart1"/>
    <dgm:cxn modelId="{0C922EF8-D8EC-4349-98C7-177471AF40AB}" type="presParOf" srcId="{CEFC5481-D6BC-474F-815E-CE115F044BB7}" destId="{92484329-1D6F-4EA9-B662-B73270F7982D}" srcOrd="1" destOrd="0" presId="urn:microsoft.com/office/officeart/2005/8/layout/orgChart1"/>
    <dgm:cxn modelId="{93743C66-ADA6-4D58-A3D1-592BE76F3543}" type="presParOf" srcId="{92484329-1D6F-4EA9-B662-B73270F7982D}" destId="{50908C62-3F51-43B5-A232-162E8167282A}" srcOrd="0" destOrd="0" presId="urn:microsoft.com/office/officeart/2005/8/layout/orgChart1"/>
    <dgm:cxn modelId="{E9154802-504F-4C72-B7AA-95F794859121}" type="presParOf" srcId="{92484329-1D6F-4EA9-B662-B73270F7982D}" destId="{4B832AC9-9494-40C8-B724-9D8666DEF9E4}" srcOrd="1" destOrd="0" presId="urn:microsoft.com/office/officeart/2005/8/layout/orgChart1"/>
    <dgm:cxn modelId="{3A05D51D-FD7F-4206-B3BF-07F2D13916C2}" type="presParOf" srcId="{4B832AC9-9494-40C8-B724-9D8666DEF9E4}" destId="{948B5D51-754A-45F6-94B9-B4B883D6390E}" srcOrd="0" destOrd="0" presId="urn:microsoft.com/office/officeart/2005/8/layout/orgChart1"/>
    <dgm:cxn modelId="{6E1242AB-B33E-4286-9B60-3EDD424F47F6}" type="presParOf" srcId="{948B5D51-754A-45F6-94B9-B4B883D6390E}" destId="{48EA8393-C984-446E-BC9E-30B062183A2D}" srcOrd="0" destOrd="0" presId="urn:microsoft.com/office/officeart/2005/8/layout/orgChart1"/>
    <dgm:cxn modelId="{6CC134A9-6308-42A4-A085-A869B07E36EA}" type="presParOf" srcId="{948B5D51-754A-45F6-94B9-B4B883D6390E}" destId="{678CFF01-715A-41B7-9045-C5CF612BFF2B}" srcOrd="1" destOrd="0" presId="urn:microsoft.com/office/officeart/2005/8/layout/orgChart1"/>
    <dgm:cxn modelId="{C3EF82D5-444C-446D-9FB8-21CA25990788}" type="presParOf" srcId="{4B832AC9-9494-40C8-B724-9D8666DEF9E4}" destId="{9CC595FD-81A8-4936-B4E5-490A7EBDC6A7}" srcOrd="1" destOrd="0" presId="urn:microsoft.com/office/officeart/2005/8/layout/orgChart1"/>
    <dgm:cxn modelId="{F2CF4391-2C8F-4139-ABAF-36E63BC76485}" type="presParOf" srcId="{4B832AC9-9494-40C8-B724-9D8666DEF9E4}" destId="{AF11036B-E74C-48C2-AAEE-86FEE27FB62C}" srcOrd="2" destOrd="0" presId="urn:microsoft.com/office/officeart/2005/8/layout/orgChart1"/>
    <dgm:cxn modelId="{495E1C65-BA9C-4986-8B49-3C8FC5CD78C9}" type="presParOf" srcId="{CEFC5481-D6BC-474F-815E-CE115F044BB7}" destId="{43253A79-4BE5-440C-B76D-7B3B59BA9D98}" srcOrd="2" destOrd="0" presId="urn:microsoft.com/office/officeart/2005/8/layout/orgChart1"/>
    <dgm:cxn modelId="{5083E601-DE67-490C-A2BB-EE06AB89E27A}" type="presParOf" srcId="{447ACD77-EDB0-4AC8-B98F-ACDA375E3E22}" destId="{896F3131-C2F1-4408-8B1F-3D53DE776DD2}" srcOrd="2" destOrd="0" presId="urn:microsoft.com/office/officeart/2005/8/layout/orgChart1"/>
    <dgm:cxn modelId="{B8DF5F48-FFE7-41AF-AC8C-22E1A88385C6}" type="presParOf" srcId="{3B70282C-264E-4282-AA80-C0D536267F11}" destId="{E4C8D3D5-E072-4CCD-A279-2C8F1D2F75B8}" srcOrd="2" destOrd="0" presId="urn:microsoft.com/office/officeart/2005/8/layout/orgChart1"/>
    <dgm:cxn modelId="{89A00ED2-D3D1-48EE-8152-F35F68902907}" type="presParOf" srcId="{3B70282C-264E-4282-AA80-C0D536267F11}" destId="{3644E470-30AA-4B36-AF78-100FF1E4CC31}" srcOrd="3" destOrd="0" presId="urn:microsoft.com/office/officeart/2005/8/layout/orgChart1"/>
    <dgm:cxn modelId="{F4B374E8-4E5D-49DB-9DA1-E2967C371999}" type="presParOf" srcId="{3644E470-30AA-4B36-AF78-100FF1E4CC31}" destId="{3E5FE430-2A43-4C0A-80C3-DC3CD44C8E21}" srcOrd="0" destOrd="0" presId="urn:microsoft.com/office/officeart/2005/8/layout/orgChart1"/>
    <dgm:cxn modelId="{BA37F2DA-0393-404C-A57B-87A674822D74}" type="presParOf" srcId="{3E5FE430-2A43-4C0A-80C3-DC3CD44C8E21}" destId="{B5B5ADAD-045D-4C41-AF7C-E38157DADB2A}" srcOrd="0" destOrd="0" presId="urn:microsoft.com/office/officeart/2005/8/layout/orgChart1"/>
    <dgm:cxn modelId="{5ADC98BA-7DE5-4499-BCB1-326C4EE79FCB}" type="presParOf" srcId="{3E5FE430-2A43-4C0A-80C3-DC3CD44C8E21}" destId="{5B825293-6636-4A79-BC0C-BBE72F649390}" srcOrd="1" destOrd="0" presId="urn:microsoft.com/office/officeart/2005/8/layout/orgChart1"/>
    <dgm:cxn modelId="{49429D1A-A9A5-4C9E-AE02-97DAAA891146}" type="presParOf" srcId="{3644E470-30AA-4B36-AF78-100FF1E4CC31}" destId="{05B63161-897D-4ECF-958A-314AACACD1D1}" srcOrd="1" destOrd="0" presId="urn:microsoft.com/office/officeart/2005/8/layout/orgChart1"/>
    <dgm:cxn modelId="{3670485F-BB2A-4576-8FE1-F5A269E15FB7}" type="presParOf" srcId="{3644E470-30AA-4B36-AF78-100FF1E4CC31}" destId="{39B381D8-26BA-442C-8005-C3A2DBE84BD5}" srcOrd="2" destOrd="0" presId="urn:microsoft.com/office/officeart/2005/8/layout/orgChart1"/>
    <dgm:cxn modelId="{7BDCA6CE-ACB0-4C09-A5CB-70C9207133ED}" type="presParOf" srcId="{39B381D8-26BA-442C-8005-C3A2DBE84BD5}" destId="{A15860EC-74DC-4557-9630-79D04EB8A045}" srcOrd="0" destOrd="0" presId="urn:microsoft.com/office/officeart/2005/8/layout/orgChart1"/>
    <dgm:cxn modelId="{D7EC008C-DD40-45FF-A859-9648AAEDB0AB}" type="presParOf" srcId="{39B381D8-26BA-442C-8005-C3A2DBE84BD5}" destId="{5FE1FEDF-5C6F-45A1-8742-0543DBC5DD9E}" srcOrd="1" destOrd="0" presId="urn:microsoft.com/office/officeart/2005/8/layout/orgChart1"/>
    <dgm:cxn modelId="{4A6C03AC-EC02-4A83-8450-50046F5E360D}" type="presParOf" srcId="{5FE1FEDF-5C6F-45A1-8742-0543DBC5DD9E}" destId="{EEC129B0-ECA2-47E0-BE7A-CD95E6A5A6E1}" srcOrd="0" destOrd="0" presId="urn:microsoft.com/office/officeart/2005/8/layout/orgChart1"/>
    <dgm:cxn modelId="{95BBCBC0-6C72-4DCA-90A5-77C93A2D214A}" type="presParOf" srcId="{EEC129B0-ECA2-47E0-BE7A-CD95E6A5A6E1}" destId="{0BBE2F8A-AE93-4FA0-A0EE-C286F8AD3E44}" srcOrd="0" destOrd="0" presId="urn:microsoft.com/office/officeart/2005/8/layout/orgChart1"/>
    <dgm:cxn modelId="{C00F80E4-CDA0-4ABB-B20B-88E2FD5A1B9E}" type="presParOf" srcId="{EEC129B0-ECA2-47E0-BE7A-CD95E6A5A6E1}" destId="{A5E73A0F-F5F9-4780-97EE-201A0EAC0E4B}" srcOrd="1" destOrd="0" presId="urn:microsoft.com/office/officeart/2005/8/layout/orgChart1"/>
    <dgm:cxn modelId="{F886DCB1-8949-4925-A9C1-1DA8102FE3B6}" type="presParOf" srcId="{5FE1FEDF-5C6F-45A1-8742-0543DBC5DD9E}" destId="{F0ED3446-CE45-4EB9-931C-3FD1DD74AAD9}" srcOrd="1" destOrd="0" presId="urn:microsoft.com/office/officeart/2005/8/layout/orgChart1"/>
    <dgm:cxn modelId="{7DA8C124-4226-43E5-842C-7B51A6405045}" type="presParOf" srcId="{5FE1FEDF-5C6F-45A1-8742-0543DBC5DD9E}" destId="{4A8B5888-63E6-471D-BBAC-EE059E8F8999}" srcOrd="2" destOrd="0" presId="urn:microsoft.com/office/officeart/2005/8/layout/orgChart1"/>
    <dgm:cxn modelId="{866283F9-3A69-4476-86AC-6C3BF46CEAD6}" type="presParOf" srcId="{39B381D8-26BA-442C-8005-C3A2DBE84BD5}" destId="{8C944613-BE62-4E19-9866-100F267684BD}" srcOrd="2" destOrd="0" presId="urn:microsoft.com/office/officeart/2005/8/layout/orgChart1"/>
    <dgm:cxn modelId="{A128BBD8-77FD-43C0-AE32-A17ECFF2D662}" type="presParOf" srcId="{39B381D8-26BA-442C-8005-C3A2DBE84BD5}" destId="{777EA61D-7CFF-4A49-9F12-876F5938F95B}" srcOrd="3" destOrd="0" presId="urn:microsoft.com/office/officeart/2005/8/layout/orgChart1"/>
    <dgm:cxn modelId="{E1646E9C-A058-4FA1-8980-E4D524A7EBEB}" type="presParOf" srcId="{777EA61D-7CFF-4A49-9F12-876F5938F95B}" destId="{9A2D50BE-446E-4FC8-9C96-024D02B61B77}" srcOrd="0" destOrd="0" presId="urn:microsoft.com/office/officeart/2005/8/layout/orgChart1"/>
    <dgm:cxn modelId="{CE68073B-ABDC-40B1-8A58-2D2B7085A4B7}" type="presParOf" srcId="{9A2D50BE-446E-4FC8-9C96-024D02B61B77}" destId="{5B9F2798-47F4-426C-96DE-5771780AB683}" srcOrd="0" destOrd="0" presId="urn:microsoft.com/office/officeart/2005/8/layout/orgChart1"/>
    <dgm:cxn modelId="{6FA9A674-FFE5-494A-AA53-B023AA9E2D23}" type="presParOf" srcId="{9A2D50BE-446E-4FC8-9C96-024D02B61B77}" destId="{8237299A-CF1B-4BAE-9839-47873A868690}" srcOrd="1" destOrd="0" presId="urn:microsoft.com/office/officeart/2005/8/layout/orgChart1"/>
    <dgm:cxn modelId="{660CA04E-5869-4AF1-B769-ABF43050F74B}" type="presParOf" srcId="{777EA61D-7CFF-4A49-9F12-876F5938F95B}" destId="{53ADED8A-2261-47CE-9541-5A9AFD5E1504}" srcOrd="1" destOrd="0" presId="urn:microsoft.com/office/officeart/2005/8/layout/orgChart1"/>
    <dgm:cxn modelId="{7CAAF681-F896-4CC5-96D1-FF111250D2AC}" type="presParOf" srcId="{53ADED8A-2261-47CE-9541-5A9AFD5E1504}" destId="{4299E47A-1F27-4824-B7AD-7D5362C63F21}" srcOrd="0" destOrd="0" presId="urn:microsoft.com/office/officeart/2005/8/layout/orgChart1"/>
    <dgm:cxn modelId="{BE2A140C-51DE-4B91-B531-CAFF512E936C}" type="presParOf" srcId="{53ADED8A-2261-47CE-9541-5A9AFD5E1504}" destId="{1F9C98A0-46E0-47C1-A766-03988262A781}" srcOrd="1" destOrd="0" presId="urn:microsoft.com/office/officeart/2005/8/layout/orgChart1"/>
    <dgm:cxn modelId="{B9B18768-F981-4C04-8BAD-209D76429991}" type="presParOf" srcId="{1F9C98A0-46E0-47C1-A766-03988262A781}" destId="{DB934F02-7DFB-43E9-B7C7-34218F8D59AE}" srcOrd="0" destOrd="0" presId="urn:microsoft.com/office/officeart/2005/8/layout/orgChart1"/>
    <dgm:cxn modelId="{E321E32B-9405-42FF-B397-39062530664E}" type="presParOf" srcId="{DB934F02-7DFB-43E9-B7C7-34218F8D59AE}" destId="{776DD993-0AEC-4485-BFD6-871FB43E7D40}" srcOrd="0" destOrd="0" presId="urn:microsoft.com/office/officeart/2005/8/layout/orgChart1"/>
    <dgm:cxn modelId="{33546BAD-091F-429E-90C7-839CD62F2B7B}" type="presParOf" srcId="{DB934F02-7DFB-43E9-B7C7-34218F8D59AE}" destId="{E4EF2DB7-08FB-4278-BFC4-A7304AFB76A4}" srcOrd="1" destOrd="0" presId="urn:microsoft.com/office/officeart/2005/8/layout/orgChart1"/>
    <dgm:cxn modelId="{87AB93DB-3CAA-4117-AFD7-895EE76BDB29}" type="presParOf" srcId="{1F9C98A0-46E0-47C1-A766-03988262A781}" destId="{AD312C1D-F563-42CD-BFBB-9A1FFC561EFE}" srcOrd="1" destOrd="0" presId="urn:microsoft.com/office/officeart/2005/8/layout/orgChart1"/>
    <dgm:cxn modelId="{D79C2E76-E226-4B14-A5B8-500FE3D176BF}" type="presParOf" srcId="{1F9C98A0-46E0-47C1-A766-03988262A781}" destId="{E80B133E-695C-4A34-8040-D332F0796F17}" srcOrd="2" destOrd="0" presId="urn:microsoft.com/office/officeart/2005/8/layout/orgChart1"/>
    <dgm:cxn modelId="{0870C1DA-C1D6-4A7C-B568-F06F9826F0C4}" type="presParOf" srcId="{777EA61D-7CFF-4A49-9F12-876F5938F95B}" destId="{5770BB6E-8A60-47E9-A993-F9635220E28D}" srcOrd="2" destOrd="0" presId="urn:microsoft.com/office/officeart/2005/8/layout/orgChart1"/>
    <dgm:cxn modelId="{B1610353-BF58-4057-A538-9D3DAFD9A1D1}" type="presParOf" srcId="{39B381D8-26BA-442C-8005-C3A2DBE84BD5}" destId="{A9356A6F-3F19-4F18-BCA6-282BBC4E674C}" srcOrd="4" destOrd="0" presId="urn:microsoft.com/office/officeart/2005/8/layout/orgChart1"/>
    <dgm:cxn modelId="{B41F8B42-250D-44F1-B806-F4F2F0D67A1C}" type="presParOf" srcId="{39B381D8-26BA-442C-8005-C3A2DBE84BD5}" destId="{6F1C5963-19D6-4EC0-ADE5-75833CC8082F}" srcOrd="5" destOrd="0" presId="urn:microsoft.com/office/officeart/2005/8/layout/orgChart1"/>
    <dgm:cxn modelId="{55F84419-D62B-4C2D-970D-1327E9A5086B}" type="presParOf" srcId="{6F1C5963-19D6-4EC0-ADE5-75833CC8082F}" destId="{105E2196-6A3B-4EE5-9540-897B451C8490}" srcOrd="0" destOrd="0" presId="urn:microsoft.com/office/officeart/2005/8/layout/orgChart1"/>
    <dgm:cxn modelId="{94D06A9B-3B9C-47AE-989C-C90B81B40ED2}" type="presParOf" srcId="{105E2196-6A3B-4EE5-9540-897B451C8490}" destId="{7B8EA45A-33D8-4728-A2F5-B04B20D11CB0}" srcOrd="0" destOrd="0" presId="urn:microsoft.com/office/officeart/2005/8/layout/orgChart1"/>
    <dgm:cxn modelId="{FF3C7653-EA73-4EBB-9095-F321C6FC064A}" type="presParOf" srcId="{105E2196-6A3B-4EE5-9540-897B451C8490}" destId="{E23FBB65-4CEA-495B-B86B-0408AFBFE475}" srcOrd="1" destOrd="0" presId="urn:microsoft.com/office/officeart/2005/8/layout/orgChart1"/>
    <dgm:cxn modelId="{860B9EA9-18C0-455B-93FB-64351F8E7633}" type="presParOf" srcId="{6F1C5963-19D6-4EC0-ADE5-75833CC8082F}" destId="{5CE35529-C200-47AB-AF8B-075447C448B8}" srcOrd="1" destOrd="0" presId="urn:microsoft.com/office/officeart/2005/8/layout/orgChart1"/>
    <dgm:cxn modelId="{65AAE29F-5C72-464D-81CF-A225887999E0}" type="presParOf" srcId="{6F1C5963-19D6-4EC0-ADE5-75833CC8082F}" destId="{B2E468F2-A274-40D8-93F5-29E4190CCE9C}" srcOrd="2" destOrd="0" presId="urn:microsoft.com/office/officeart/2005/8/layout/orgChart1"/>
    <dgm:cxn modelId="{DB9FFE2D-E49A-4BEB-ABC5-CDB684A52EC5}" type="presParOf" srcId="{3B70282C-264E-4282-AA80-C0D536267F11}" destId="{39E03646-0160-484D-9311-51682BB36677}" srcOrd="4" destOrd="0" presId="urn:microsoft.com/office/officeart/2005/8/layout/orgChart1"/>
    <dgm:cxn modelId="{557BF8ED-8C11-4797-99C2-B7089AFF6528}" type="presParOf" srcId="{3B70282C-264E-4282-AA80-C0D536267F11}" destId="{888CE4FF-67D4-42A8-A4BC-E47B5EA0DF05}" srcOrd="5" destOrd="0" presId="urn:microsoft.com/office/officeart/2005/8/layout/orgChart1"/>
    <dgm:cxn modelId="{C42D49A7-B8F7-4B97-8630-BADD38292FA4}" type="presParOf" srcId="{888CE4FF-67D4-42A8-A4BC-E47B5EA0DF05}" destId="{B09C9239-BBF9-443A-A94B-880849A391C1}" srcOrd="0" destOrd="0" presId="urn:microsoft.com/office/officeart/2005/8/layout/orgChart1"/>
    <dgm:cxn modelId="{4728F39F-91BF-4DA3-B68C-FB0266255D73}" type="presParOf" srcId="{B09C9239-BBF9-443A-A94B-880849A391C1}" destId="{3313C78F-FB19-444B-8C29-824847DCD5F6}" srcOrd="0" destOrd="0" presId="urn:microsoft.com/office/officeart/2005/8/layout/orgChart1"/>
    <dgm:cxn modelId="{30169A98-4AB0-4529-9B12-893D4D8B400C}" type="presParOf" srcId="{B09C9239-BBF9-443A-A94B-880849A391C1}" destId="{BBDFE2CB-E9D1-4692-92F2-03766BA4E817}" srcOrd="1" destOrd="0" presId="urn:microsoft.com/office/officeart/2005/8/layout/orgChart1"/>
    <dgm:cxn modelId="{E17A6F22-B06E-49DE-9F19-E41BC3B2FFFD}" type="presParOf" srcId="{888CE4FF-67D4-42A8-A4BC-E47B5EA0DF05}" destId="{FB2D6F9A-2C73-446C-8CED-8755FBF0EEFB}" srcOrd="1" destOrd="0" presId="urn:microsoft.com/office/officeart/2005/8/layout/orgChart1"/>
    <dgm:cxn modelId="{C048837F-2FE1-4E8E-813F-BB18688DA0D4}" type="presParOf" srcId="{FB2D6F9A-2C73-446C-8CED-8755FBF0EEFB}" destId="{2360B718-D2FF-4ADF-B41B-AC8340FA7EEF}" srcOrd="0" destOrd="0" presId="urn:microsoft.com/office/officeart/2005/8/layout/orgChart1"/>
    <dgm:cxn modelId="{F0CC1F32-4189-4C02-A3AB-408CB7B9ABD1}" type="presParOf" srcId="{FB2D6F9A-2C73-446C-8CED-8755FBF0EEFB}" destId="{07598F3A-0D1F-44A2-B7A8-D05C24459C91}" srcOrd="1" destOrd="0" presId="urn:microsoft.com/office/officeart/2005/8/layout/orgChart1"/>
    <dgm:cxn modelId="{65296158-E466-4AE5-AF5F-74AD7E7B51B3}" type="presParOf" srcId="{07598F3A-0D1F-44A2-B7A8-D05C24459C91}" destId="{1FC768FE-8D72-4597-8BE1-F1ACDE9216D0}" srcOrd="0" destOrd="0" presId="urn:microsoft.com/office/officeart/2005/8/layout/orgChart1"/>
    <dgm:cxn modelId="{AD8A1702-A9A2-49BC-85A7-4CFD4CCFE78B}" type="presParOf" srcId="{1FC768FE-8D72-4597-8BE1-F1ACDE9216D0}" destId="{EFC82E18-4D5E-4AD6-BF0B-49850A35260C}" srcOrd="0" destOrd="0" presId="urn:microsoft.com/office/officeart/2005/8/layout/orgChart1"/>
    <dgm:cxn modelId="{DAAFE7B6-2B39-42BF-A058-4F254EDB4BB6}" type="presParOf" srcId="{1FC768FE-8D72-4597-8BE1-F1ACDE9216D0}" destId="{4A1D341E-7C31-40F1-B206-C5944180A0F0}" srcOrd="1" destOrd="0" presId="urn:microsoft.com/office/officeart/2005/8/layout/orgChart1"/>
    <dgm:cxn modelId="{6F8C75B9-3DCE-4268-83D1-089BBDB76782}" type="presParOf" srcId="{07598F3A-0D1F-44A2-B7A8-D05C24459C91}" destId="{875C6C3E-59F8-48DD-82A1-612C9A5A744A}" srcOrd="1" destOrd="0" presId="urn:microsoft.com/office/officeart/2005/8/layout/orgChart1"/>
    <dgm:cxn modelId="{F4B1EC2B-C41A-4CBC-B1F1-EF464F4563FE}" type="presParOf" srcId="{07598F3A-0D1F-44A2-B7A8-D05C24459C91}" destId="{21F32E85-6A47-47A6-B4E2-36686499DBEF}" srcOrd="2" destOrd="0" presId="urn:microsoft.com/office/officeart/2005/8/layout/orgChart1"/>
    <dgm:cxn modelId="{246A990E-2B36-4CBD-A266-0B4A768BBBEA}" type="presParOf" srcId="{888CE4FF-67D4-42A8-A4BC-E47B5EA0DF05}" destId="{0E54B2F7-963D-48BA-AB81-45E947FD5CCB}" srcOrd="2" destOrd="0" presId="urn:microsoft.com/office/officeart/2005/8/layout/orgChart1"/>
    <dgm:cxn modelId="{6D609FE5-878C-48D6-AE3C-3374F50519C5}" type="presParOf" srcId="{2FF517EF-A608-4EA5-B322-72A7840A7C71}" destId="{56355868-D4C5-4585-9224-0BDE0262EB3A}" srcOrd="2" destOrd="0" presId="urn:microsoft.com/office/officeart/2005/8/layout/orgChart1"/>
    <dgm:cxn modelId="{DA065995-E280-475E-935D-C33E27F74E7E}" type="presParOf" srcId="{56355868-D4C5-4585-9224-0BDE0262EB3A}" destId="{4C3AFAF7-69CF-41D2-9A6E-CAB62FC86CB3}" srcOrd="0" destOrd="0" presId="urn:microsoft.com/office/officeart/2005/8/layout/orgChart1"/>
    <dgm:cxn modelId="{AFDA9B39-9864-4A5B-86B6-735A9889F7B7}" type="presParOf" srcId="{56355868-D4C5-4585-9224-0BDE0262EB3A}" destId="{74C29288-D4CE-4C04-9DB0-7B77C2C3A25E}" srcOrd="1" destOrd="0" presId="urn:microsoft.com/office/officeart/2005/8/layout/orgChart1"/>
    <dgm:cxn modelId="{9A53AC6F-2FD6-49AD-A003-E1D3ED12CDCF}" type="presParOf" srcId="{74C29288-D4CE-4C04-9DB0-7B77C2C3A25E}" destId="{2CDB6501-3B08-471B-9074-369D55901D95}" srcOrd="0" destOrd="0" presId="urn:microsoft.com/office/officeart/2005/8/layout/orgChart1"/>
    <dgm:cxn modelId="{7EDD8EFE-9717-4479-90EF-A7169EAFFB50}" type="presParOf" srcId="{2CDB6501-3B08-471B-9074-369D55901D95}" destId="{12DDD253-4B6F-45AC-AE87-3F2948B3150E}" srcOrd="0" destOrd="0" presId="urn:microsoft.com/office/officeart/2005/8/layout/orgChart1"/>
    <dgm:cxn modelId="{5CF71BFA-C312-40BB-91DE-F955846AF584}" type="presParOf" srcId="{2CDB6501-3B08-471B-9074-369D55901D95}" destId="{7E0291BC-2310-47F1-96D4-6065C9633FE2}" srcOrd="1" destOrd="0" presId="urn:microsoft.com/office/officeart/2005/8/layout/orgChart1"/>
    <dgm:cxn modelId="{53E65487-4FD6-47B2-B053-D17A7C1651CC}" type="presParOf" srcId="{74C29288-D4CE-4C04-9DB0-7B77C2C3A25E}" destId="{C514A38A-20D9-4265-B2AB-332D74ECCF98}" srcOrd="1" destOrd="0" presId="urn:microsoft.com/office/officeart/2005/8/layout/orgChart1"/>
    <dgm:cxn modelId="{2865DCB5-B08D-4A3C-9474-BDB5D67CC6B0}" type="presParOf" srcId="{C514A38A-20D9-4265-B2AB-332D74ECCF98}" destId="{6476D4F0-8475-45B1-A3D6-39703E28A639}" srcOrd="0" destOrd="0" presId="urn:microsoft.com/office/officeart/2005/8/layout/orgChart1"/>
    <dgm:cxn modelId="{00009DB2-9679-41CF-80BC-F0A45D428F83}" type="presParOf" srcId="{C514A38A-20D9-4265-B2AB-332D74ECCF98}" destId="{E48866C0-2096-404B-8F10-8E5D134D4FC0}" srcOrd="1" destOrd="0" presId="urn:microsoft.com/office/officeart/2005/8/layout/orgChart1"/>
    <dgm:cxn modelId="{2271BB19-FA3B-493A-B29D-2F5B14C52E31}" type="presParOf" srcId="{E48866C0-2096-404B-8F10-8E5D134D4FC0}" destId="{90421E9D-E90A-4A1A-B788-F270FF68820A}" srcOrd="0" destOrd="0" presId="urn:microsoft.com/office/officeart/2005/8/layout/orgChart1"/>
    <dgm:cxn modelId="{F4AC180B-9821-421D-A54A-B1BB917E40E3}" type="presParOf" srcId="{90421E9D-E90A-4A1A-B788-F270FF68820A}" destId="{949025A2-ECFE-4B92-9040-615A54B6B2EF}" srcOrd="0" destOrd="0" presId="urn:microsoft.com/office/officeart/2005/8/layout/orgChart1"/>
    <dgm:cxn modelId="{28FC8F2B-2F1F-45CA-BA2F-BF628E271C64}" type="presParOf" srcId="{90421E9D-E90A-4A1A-B788-F270FF68820A}" destId="{92261C8D-90C4-44A3-8803-724578715CB9}" srcOrd="1" destOrd="0" presId="urn:microsoft.com/office/officeart/2005/8/layout/orgChart1"/>
    <dgm:cxn modelId="{3D338FD7-B078-4FD4-B3E8-83F93D8E73CE}" type="presParOf" srcId="{E48866C0-2096-404B-8F10-8E5D134D4FC0}" destId="{FF6594EA-E499-45FF-B345-05EA31B6158D}" srcOrd="1" destOrd="0" presId="urn:microsoft.com/office/officeart/2005/8/layout/orgChart1"/>
    <dgm:cxn modelId="{689A7701-6FB2-492D-82FE-6347F2DE82D7}" type="presParOf" srcId="{E48866C0-2096-404B-8F10-8E5D134D4FC0}" destId="{32CD178C-E3B8-4ED3-B9FB-B9ECDD9C0725}" srcOrd="2" destOrd="0" presId="urn:microsoft.com/office/officeart/2005/8/layout/orgChart1"/>
    <dgm:cxn modelId="{14CAD17E-CE68-4012-9CD3-BC7E423BA7B3}" type="presParOf" srcId="{74C29288-D4CE-4C04-9DB0-7B77C2C3A25E}" destId="{9650C8FC-C313-4C61-A8C8-4273C5E57A47}" srcOrd="2" destOrd="0" presId="urn:microsoft.com/office/officeart/2005/8/layout/orgChart1"/>
    <dgm:cxn modelId="{9FFD2161-94AE-4017-90CD-77EBC1774711}" type="presParOf" srcId="{56355868-D4C5-4585-9224-0BDE0262EB3A}" destId="{36152D53-5F10-44CC-91A2-D0FE7EE3BE2F}" srcOrd="2" destOrd="0" presId="urn:microsoft.com/office/officeart/2005/8/layout/orgChart1"/>
    <dgm:cxn modelId="{B509F181-40BF-4F67-B35E-7B654AAFFE19}" type="presParOf" srcId="{56355868-D4C5-4585-9224-0BDE0262EB3A}" destId="{64552A58-F46D-4F1C-A362-E07C4D7FAFB7}" srcOrd="3" destOrd="0" presId="urn:microsoft.com/office/officeart/2005/8/layout/orgChart1"/>
    <dgm:cxn modelId="{AFB6A7F4-4F12-41BF-90BC-AB92FBB40F7F}" type="presParOf" srcId="{64552A58-F46D-4F1C-A362-E07C4D7FAFB7}" destId="{FAB8551E-DE0D-4F76-9E27-D2D78491466F}" srcOrd="0" destOrd="0" presId="urn:microsoft.com/office/officeart/2005/8/layout/orgChart1"/>
    <dgm:cxn modelId="{346F80C3-75C7-49C3-B31D-850984CC87C2}" type="presParOf" srcId="{FAB8551E-DE0D-4F76-9E27-D2D78491466F}" destId="{CFFEC123-5810-4407-86BF-8D6B7828AB56}" srcOrd="0" destOrd="0" presId="urn:microsoft.com/office/officeart/2005/8/layout/orgChart1"/>
    <dgm:cxn modelId="{5FF4B06B-A293-43E5-9EB3-FBA74E7318DC}" type="presParOf" srcId="{FAB8551E-DE0D-4F76-9E27-D2D78491466F}" destId="{B7A36FBD-5D23-4EB9-8DA7-418457229B36}" srcOrd="1" destOrd="0" presId="urn:microsoft.com/office/officeart/2005/8/layout/orgChart1"/>
    <dgm:cxn modelId="{3B658DA6-DD56-4F52-9DC7-1023FFA32077}" type="presParOf" srcId="{64552A58-F46D-4F1C-A362-E07C4D7FAFB7}" destId="{40378D59-D202-464A-8481-533688CF5C60}" srcOrd="1" destOrd="0" presId="urn:microsoft.com/office/officeart/2005/8/layout/orgChart1"/>
    <dgm:cxn modelId="{752D1DFF-B9BF-4799-8717-0462F7792D8F}" type="presParOf" srcId="{64552A58-F46D-4F1C-A362-E07C4D7FAFB7}" destId="{CCEBEA5F-8865-4D6B-9932-34FA6C2D5284}" srcOrd="2" destOrd="0" presId="urn:microsoft.com/office/officeart/2005/8/layout/orgChart1"/>
    <dgm:cxn modelId="{AED8171B-84D3-4A78-BC39-3D7CF9A24094}" type="presParOf" srcId="{56355868-D4C5-4585-9224-0BDE0262EB3A}" destId="{0A5BC0D7-55E8-474A-97ED-7325BBC0547E}" srcOrd="4" destOrd="0" presId="urn:microsoft.com/office/officeart/2005/8/layout/orgChart1"/>
    <dgm:cxn modelId="{DADBC690-A35E-46D5-B91D-37190FCD528E}" type="presParOf" srcId="{56355868-D4C5-4585-9224-0BDE0262EB3A}" destId="{A3AB0117-30A9-4CAE-BA69-419472784E0C}" srcOrd="5" destOrd="0" presId="urn:microsoft.com/office/officeart/2005/8/layout/orgChart1"/>
    <dgm:cxn modelId="{D70B9AB0-73DE-4FBA-B77D-79479F9DCEA8}" type="presParOf" srcId="{A3AB0117-30A9-4CAE-BA69-419472784E0C}" destId="{F3C17FAB-5D32-41E9-85C6-14151FEFF192}" srcOrd="0" destOrd="0" presId="urn:microsoft.com/office/officeart/2005/8/layout/orgChart1"/>
    <dgm:cxn modelId="{E09147B9-9E79-47F0-94BC-B2C3FE4C0593}" type="presParOf" srcId="{F3C17FAB-5D32-41E9-85C6-14151FEFF192}" destId="{6DAF687A-A277-4098-A4E4-E5F1878B5C88}" srcOrd="0" destOrd="0" presId="urn:microsoft.com/office/officeart/2005/8/layout/orgChart1"/>
    <dgm:cxn modelId="{430FD21F-42BB-4027-AFEC-99A7BDD337CF}" type="presParOf" srcId="{F3C17FAB-5D32-41E9-85C6-14151FEFF192}" destId="{569038BC-DD5B-4DF3-9E55-D06A87F2297E}" srcOrd="1" destOrd="0" presId="urn:microsoft.com/office/officeart/2005/8/layout/orgChart1"/>
    <dgm:cxn modelId="{1C8EA23C-DE54-4082-BFFB-A3F678A4DF78}" type="presParOf" srcId="{A3AB0117-30A9-4CAE-BA69-419472784E0C}" destId="{3504D7D4-B548-4D2D-9AF2-703832B2F273}" srcOrd="1" destOrd="0" presId="urn:microsoft.com/office/officeart/2005/8/layout/orgChart1"/>
    <dgm:cxn modelId="{F587513F-3F1D-43ED-A3C8-A561CD21EF47}" type="presParOf" srcId="{A3AB0117-30A9-4CAE-BA69-419472784E0C}" destId="{7AE47D3C-2F7F-452F-94E7-8EC690B003D4}" srcOrd="2" destOrd="0" presId="urn:microsoft.com/office/officeart/2005/8/layout/orgChart1"/>
    <dgm:cxn modelId="{B2F6B343-E2D1-4ED5-B60D-EA4B8F862576}" type="presParOf" srcId="{8967EC25-7FF5-42FC-A2A8-7312821E3AFA}" destId="{453C6C5A-EBCE-46F5-8DEA-168B503EFB8E}" srcOrd="6" destOrd="0" presId="urn:microsoft.com/office/officeart/2005/8/layout/orgChart1"/>
    <dgm:cxn modelId="{0251BAAC-746F-4BBB-92EB-26BE758624BC}" type="presParOf" srcId="{8967EC25-7FF5-42FC-A2A8-7312821E3AFA}" destId="{3E144C0A-467E-4DC7-8F16-EC9395C3D930}" srcOrd="7" destOrd="0" presId="urn:microsoft.com/office/officeart/2005/8/layout/orgChart1"/>
    <dgm:cxn modelId="{1C68E735-5F25-43A1-8D73-F45648E1C749}" type="presParOf" srcId="{3E144C0A-467E-4DC7-8F16-EC9395C3D930}" destId="{4A371A75-CCE9-43B7-B862-426F3B279C3A}" srcOrd="0" destOrd="0" presId="urn:microsoft.com/office/officeart/2005/8/layout/orgChart1"/>
    <dgm:cxn modelId="{605F5091-6292-465E-A39C-C498C57F97B6}" type="presParOf" srcId="{4A371A75-CCE9-43B7-B862-426F3B279C3A}" destId="{0D771F0B-AB2C-4EEE-9FF6-3314DF3C14A8}" srcOrd="0" destOrd="0" presId="urn:microsoft.com/office/officeart/2005/8/layout/orgChart1"/>
    <dgm:cxn modelId="{F08C2F08-3B02-48DA-AA09-D02F42630C3F}" type="presParOf" srcId="{4A371A75-CCE9-43B7-B862-426F3B279C3A}" destId="{34E736E8-EFB3-4B70-88F9-60C7B61A02D2}" srcOrd="1" destOrd="0" presId="urn:microsoft.com/office/officeart/2005/8/layout/orgChart1"/>
    <dgm:cxn modelId="{31F73D33-8361-44E0-B242-8A9B78CC3C62}" type="presParOf" srcId="{3E144C0A-467E-4DC7-8F16-EC9395C3D930}" destId="{7D0C787C-8CD3-49F1-985E-5C73F36EA653}" srcOrd="1" destOrd="0" presId="urn:microsoft.com/office/officeart/2005/8/layout/orgChart1"/>
    <dgm:cxn modelId="{A90E3F32-6959-4327-B20E-64FE46D88E7A}" type="presParOf" srcId="{7D0C787C-8CD3-49F1-985E-5C73F36EA653}" destId="{16AC97EF-24B0-4E5A-B27E-82973F76C309}" srcOrd="0" destOrd="0" presId="urn:microsoft.com/office/officeart/2005/8/layout/orgChart1"/>
    <dgm:cxn modelId="{9EA4F8C2-498E-4EFC-AE82-5CC371D85354}" type="presParOf" srcId="{7D0C787C-8CD3-49F1-985E-5C73F36EA653}" destId="{9E872EDF-CF26-4579-86CE-272B03A4D8E3}" srcOrd="1" destOrd="0" presId="urn:microsoft.com/office/officeart/2005/8/layout/orgChart1"/>
    <dgm:cxn modelId="{096A3568-2419-46E6-9ADB-47A2AABFA997}" type="presParOf" srcId="{9E872EDF-CF26-4579-86CE-272B03A4D8E3}" destId="{3BA90D96-7E2E-4998-A78A-31A0749B3DF4}" srcOrd="0" destOrd="0" presId="urn:microsoft.com/office/officeart/2005/8/layout/orgChart1"/>
    <dgm:cxn modelId="{5706645B-A573-4215-BFED-E8733E7470E1}" type="presParOf" srcId="{3BA90D96-7E2E-4998-A78A-31A0749B3DF4}" destId="{D4FE46F2-6553-4297-B2FF-7A6D7807A470}" srcOrd="0" destOrd="0" presId="urn:microsoft.com/office/officeart/2005/8/layout/orgChart1"/>
    <dgm:cxn modelId="{4B0B3CFC-5E6E-44D1-B34B-07B8725180BF}" type="presParOf" srcId="{3BA90D96-7E2E-4998-A78A-31A0749B3DF4}" destId="{0AA5E545-2A58-4262-89B1-C97489856324}" srcOrd="1" destOrd="0" presId="urn:microsoft.com/office/officeart/2005/8/layout/orgChart1"/>
    <dgm:cxn modelId="{7C4D4880-1D85-4C06-8228-7C51DEB6D469}" type="presParOf" srcId="{9E872EDF-CF26-4579-86CE-272B03A4D8E3}" destId="{03B09ECE-1187-452A-A4FE-1B0253446F3C}" srcOrd="1" destOrd="0" presId="urn:microsoft.com/office/officeart/2005/8/layout/orgChart1"/>
    <dgm:cxn modelId="{53CFB500-A4AD-4399-AB40-7832D17AC8D2}" type="presParOf" srcId="{03B09ECE-1187-452A-A4FE-1B0253446F3C}" destId="{2415DFE0-B4E2-4930-B8B3-FDBC2354E694}" srcOrd="0" destOrd="0" presId="urn:microsoft.com/office/officeart/2005/8/layout/orgChart1"/>
    <dgm:cxn modelId="{BF03D030-004A-4FB9-8DEC-F0F4CC432ACD}" type="presParOf" srcId="{03B09ECE-1187-452A-A4FE-1B0253446F3C}" destId="{7E2D4C9E-F666-4A95-A9C5-24D0DBF0F2F1}" srcOrd="1" destOrd="0" presId="urn:microsoft.com/office/officeart/2005/8/layout/orgChart1"/>
    <dgm:cxn modelId="{D6990A5F-B608-494E-A973-10F4B62D4608}" type="presParOf" srcId="{7E2D4C9E-F666-4A95-A9C5-24D0DBF0F2F1}" destId="{35C3DD88-963B-4B2A-9E5A-62D57B261720}" srcOrd="0" destOrd="0" presId="urn:microsoft.com/office/officeart/2005/8/layout/orgChart1"/>
    <dgm:cxn modelId="{27D6C64D-F6B0-4D67-AE16-5ADE8949E95D}" type="presParOf" srcId="{35C3DD88-963B-4B2A-9E5A-62D57B261720}" destId="{2A18E707-5A7E-4ADB-A55B-4F67AFC71F22}" srcOrd="0" destOrd="0" presId="urn:microsoft.com/office/officeart/2005/8/layout/orgChart1"/>
    <dgm:cxn modelId="{7F8816D3-4605-4DA2-ADB7-CEA71B7035ED}" type="presParOf" srcId="{35C3DD88-963B-4B2A-9E5A-62D57B261720}" destId="{B8FBDF67-DAB9-40B4-95D7-37CEFA1524E0}" srcOrd="1" destOrd="0" presId="urn:microsoft.com/office/officeart/2005/8/layout/orgChart1"/>
    <dgm:cxn modelId="{E06BB20E-B374-49D7-9372-750839E7E865}" type="presParOf" srcId="{7E2D4C9E-F666-4A95-A9C5-24D0DBF0F2F1}" destId="{E20F5C47-2F00-46A9-90EE-A59ED13124CE}" srcOrd="1" destOrd="0" presId="urn:microsoft.com/office/officeart/2005/8/layout/orgChart1"/>
    <dgm:cxn modelId="{E2D8E30A-06BD-4D8E-A108-96A0042E4FA9}" type="presParOf" srcId="{7E2D4C9E-F666-4A95-A9C5-24D0DBF0F2F1}" destId="{0DA7B16A-49B1-45C0-A947-A9029AD6E584}" srcOrd="2" destOrd="0" presId="urn:microsoft.com/office/officeart/2005/8/layout/orgChart1"/>
    <dgm:cxn modelId="{FB775CF2-8639-405E-AFAB-D6A31858E625}" type="presParOf" srcId="{9E872EDF-CF26-4579-86CE-272B03A4D8E3}" destId="{341102DC-B054-47DC-BB35-702A94FE5455}" srcOrd="2" destOrd="0" presId="urn:microsoft.com/office/officeart/2005/8/layout/orgChart1"/>
    <dgm:cxn modelId="{63EFCB97-CC9A-4594-8814-D9C9EDE27EE6}" type="presParOf" srcId="{341102DC-B054-47DC-BB35-702A94FE5455}" destId="{8FD6EC04-6666-45A2-AADF-73E7474F2CCA}" srcOrd="0" destOrd="0" presId="urn:microsoft.com/office/officeart/2005/8/layout/orgChart1"/>
    <dgm:cxn modelId="{14EEC2BB-EE12-4E85-9EFE-02B311B8737A}" type="presParOf" srcId="{341102DC-B054-47DC-BB35-702A94FE5455}" destId="{0237C2AD-7B3B-4D40-83FE-6D2DF6D48A12}" srcOrd="1" destOrd="0" presId="urn:microsoft.com/office/officeart/2005/8/layout/orgChart1"/>
    <dgm:cxn modelId="{93FD60D1-BADD-4DB1-962E-30826C293A8C}" type="presParOf" srcId="{0237C2AD-7B3B-4D40-83FE-6D2DF6D48A12}" destId="{4925F35C-3E09-4892-8DB2-7EB89D1A0C5D}" srcOrd="0" destOrd="0" presId="urn:microsoft.com/office/officeart/2005/8/layout/orgChart1"/>
    <dgm:cxn modelId="{77073408-F124-41A6-A4DF-615F64552C22}" type="presParOf" srcId="{4925F35C-3E09-4892-8DB2-7EB89D1A0C5D}" destId="{8390EDF3-4829-4D5C-8A8A-E6BB3EB14E11}" srcOrd="0" destOrd="0" presId="urn:microsoft.com/office/officeart/2005/8/layout/orgChart1"/>
    <dgm:cxn modelId="{970E7C36-DFEF-4A16-A030-4E9FA535AA24}" type="presParOf" srcId="{4925F35C-3E09-4892-8DB2-7EB89D1A0C5D}" destId="{2F2A14CD-0EA0-45E0-AAD9-EF23006BCFC4}" srcOrd="1" destOrd="0" presId="urn:microsoft.com/office/officeart/2005/8/layout/orgChart1"/>
    <dgm:cxn modelId="{5243EA3E-320E-4463-A808-D4F84E065B75}" type="presParOf" srcId="{0237C2AD-7B3B-4D40-83FE-6D2DF6D48A12}" destId="{BB2406B8-3F08-4E02-90BF-066783665867}" srcOrd="1" destOrd="0" presId="urn:microsoft.com/office/officeart/2005/8/layout/orgChart1"/>
    <dgm:cxn modelId="{7434A446-C721-4859-8FF6-12D135101CBD}" type="presParOf" srcId="{0237C2AD-7B3B-4D40-83FE-6D2DF6D48A12}" destId="{6C7B6DDA-8F76-4827-982B-7BC4625DA3C5}" srcOrd="2" destOrd="0" presId="urn:microsoft.com/office/officeart/2005/8/layout/orgChart1"/>
    <dgm:cxn modelId="{FA878DC6-EE03-4FD8-BB3A-0C5020A5B60A}" type="presParOf" srcId="{7D0C787C-8CD3-49F1-985E-5C73F36EA653}" destId="{AA3B2E1A-612C-4FA1-B7CD-E834E2F099F4}" srcOrd="2" destOrd="0" presId="urn:microsoft.com/office/officeart/2005/8/layout/orgChart1"/>
    <dgm:cxn modelId="{7C40D38E-00A7-4ED1-BF33-2E1782C583E3}" type="presParOf" srcId="{7D0C787C-8CD3-49F1-985E-5C73F36EA653}" destId="{F53EFDA0-C792-447B-AB4C-00C6E8177097}" srcOrd="3" destOrd="0" presId="urn:microsoft.com/office/officeart/2005/8/layout/orgChart1"/>
    <dgm:cxn modelId="{DEB840C9-B102-4A22-B9B9-5351C4915F06}" type="presParOf" srcId="{F53EFDA0-C792-447B-AB4C-00C6E8177097}" destId="{1423EC70-9568-4B66-A5BF-F3A3888F3463}" srcOrd="0" destOrd="0" presId="urn:microsoft.com/office/officeart/2005/8/layout/orgChart1"/>
    <dgm:cxn modelId="{8E62262A-9FE1-4D84-A9CA-209536E7B71C}" type="presParOf" srcId="{1423EC70-9568-4B66-A5BF-F3A3888F3463}" destId="{6D21DB39-8071-46EF-B870-967DAA64CD57}" srcOrd="0" destOrd="0" presId="urn:microsoft.com/office/officeart/2005/8/layout/orgChart1"/>
    <dgm:cxn modelId="{639ABF30-3AF5-4190-B1C3-450972087F3F}" type="presParOf" srcId="{1423EC70-9568-4B66-A5BF-F3A3888F3463}" destId="{CD58234E-7EC2-4405-958F-3BB2A0F52825}" srcOrd="1" destOrd="0" presId="urn:microsoft.com/office/officeart/2005/8/layout/orgChart1"/>
    <dgm:cxn modelId="{FF7653EE-432B-4441-B9FE-058FD3D2F7FF}" type="presParOf" srcId="{F53EFDA0-C792-447B-AB4C-00C6E8177097}" destId="{A9343AF7-EF80-4F84-8C38-AEC0093E848D}" srcOrd="1" destOrd="0" presId="urn:microsoft.com/office/officeart/2005/8/layout/orgChart1"/>
    <dgm:cxn modelId="{BA0F44DF-5E0F-46DE-B33E-E77CC0EEF872}" type="presParOf" srcId="{F53EFDA0-C792-447B-AB4C-00C6E8177097}" destId="{03A0C5EA-125C-4B91-BA77-722317A64B5D}" srcOrd="2" destOrd="0" presId="urn:microsoft.com/office/officeart/2005/8/layout/orgChart1"/>
    <dgm:cxn modelId="{8E0523AF-A127-4720-A032-D92253419D9C}" type="presParOf" srcId="{7D0C787C-8CD3-49F1-985E-5C73F36EA653}" destId="{1BBD9890-A8DD-4B7F-AD11-082B3216C38C}" srcOrd="4" destOrd="0" presId="urn:microsoft.com/office/officeart/2005/8/layout/orgChart1"/>
    <dgm:cxn modelId="{94A601E7-47DC-4865-844B-37A79EF3AE38}" type="presParOf" srcId="{7D0C787C-8CD3-49F1-985E-5C73F36EA653}" destId="{EE4423EC-8600-4D4D-BB36-54C5F230A912}" srcOrd="5" destOrd="0" presId="urn:microsoft.com/office/officeart/2005/8/layout/orgChart1"/>
    <dgm:cxn modelId="{8D546BF5-5CAA-461B-8C93-5787615175CC}" type="presParOf" srcId="{EE4423EC-8600-4D4D-BB36-54C5F230A912}" destId="{3B2940EE-859F-4AC7-BEF7-463034975C44}" srcOrd="0" destOrd="0" presId="urn:microsoft.com/office/officeart/2005/8/layout/orgChart1"/>
    <dgm:cxn modelId="{875E281E-6F60-4CD2-BE96-0F9243F00A80}" type="presParOf" srcId="{3B2940EE-859F-4AC7-BEF7-463034975C44}" destId="{837A0DDF-B102-4288-A31A-2A72CBF6423D}" srcOrd="0" destOrd="0" presId="urn:microsoft.com/office/officeart/2005/8/layout/orgChart1"/>
    <dgm:cxn modelId="{E7FEA3E1-DEBD-4FCE-A04A-26FBA1DC2E99}" type="presParOf" srcId="{3B2940EE-859F-4AC7-BEF7-463034975C44}" destId="{FB959BBF-C71F-4376-A7E6-A79E0F30E401}" srcOrd="1" destOrd="0" presId="urn:microsoft.com/office/officeart/2005/8/layout/orgChart1"/>
    <dgm:cxn modelId="{C8EE1ECD-6A45-40D9-9316-B5620B611583}" type="presParOf" srcId="{EE4423EC-8600-4D4D-BB36-54C5F230A912}" destId="{120E86CA-9314-4642-AA51-9035EF4366CF}" srcOrd="1" destOrd="0" presId="urn:microsoft.com/office/officeart/2005/8/layout/orgChart1"/>
    <dgm:cxn modelId="{1E4CB582-83D2-4AD6-8060-E499D1A26134}" type="presParOf" srcId="{120E86CA-9314-4642-AA51-9035EF4366CF}" destId="{2182E5DD-C9D6-4203-B4DA-37E4ABB91335}" srcOrd="0" destOrd="0" presId="urn:microsoft.com/office/officeart/2005/8/layout/orgChart1"/>
    <dgm:cxn modelId="{7878B4AA-88EA-425D-A2C6-2E16B00F6DB3}" type="presParOf" srcId="{120E86CA-9314-4642-AA51-9035EF4366CF}" destId="{2D88B8E3-B5EA-4C60-AE87-1FF7422EF0C0}" srcOrd="1" destOrd="0" presId="urn:microsoft.com/office/officeart/2005/8/layout/orgChart1"/>
    <dgm:cxn modelId="{A737314E-1A50-4B26-AF7D-18B269BF2173}" type="presParOf" srcId="{2D88B8E3-B5EA-4C60-AE87-1FF7422EF0C0}" destId="{80BC418F-5AA9-4E33-9C30-70B42047CBCE}" srcOrd="0" destOrd="0" presId="urn:microsoft.com/office/officeart/2005/8/layout/orgChart1"/>
    <dgm:cxn modelId="{800C832B-F2F3-4AD7-AB47-0830C7DB0744}" type="presParOf" srcId="{80BC418F-5AA9-4E33-9C30-70B42047CBCE}" destId="{D149C763-26AD-46B0-B790-9CDE0B932E04}" srcOrd="0" destOrd="0" presId="urn:microsoft.com/office/officeart/2005/8/layout/orgChart1"/>
    <dgm:cxn modelId="{B82BEC3E-C985-47BE-A4CF-E798C0E663DA}" type="presParOf" srcId="{80BC418F-5AA9-4E33-9C30-70B42047CBCE}" destId="{28A16297-6BC5-4990-BBD2-58F21D60347C}" srcOrd="1" destOrd="0" presId="urn:microsoft.com/office/officeart/2005/8/layout/orgChart1"/>
    <dgm:cxn modelId="{212CC1F3-FDF4-47DB-BE24-31A5729EC7BC}" type="presParOf" srcId="{2D88B8E3-B5EA-4C60-AE87-1FF7422EF0C0}" destId="{35864A38-121A-4090-B86B-2B927D8C926E}" srcOrd="1" destOrd="0" presId="urn:microsoft.com/office/officeart/2005/8/layout/orgChart1"/>
    <dgm:cxn modelId="{7661F7C2-7343-4C13-A2F4-1E95D22288BE}" type="presParOf" srcId="{2D88B8E3-B5EA-4C60-AE87-1FF7422EF0C0}" destId="{EEE5B1B4-2E10-4E2A-B486-F7220288E9CD}" srcOrd="2" destOrd="0" presId="urn:microsoft.com/office/officeart/2005/8/layout/orgChart1"/>
    <dgm:cxn modelId="{C4BD363F-2601-48B2-8EDC-B56DED1A71A7}" type="presParOf" srcId="{EE4423EC-8600-4D4D-BB36-54C5F230A912}" destId="{B10A4E24-ADBF-488C-9FD7-381F030F595D}" srcOrd="2" destOrd="0" presId="urn:microsoft.com/office/officeart/2005/8/layout/orgChart1"/>
    <dgm:cxn modelId="{38EB48BE-48F4-4FFB-8AD6-2A3F363407BF}" type="presParOf" srcId="{B10A4E24-ADBF-488C-9FD7-381F030F595D}" destId="{48648BBB-9D29-46DD-A0CB-BAF55AF60F38}" srcOrd="0" destOrd="0" presId="urn:microsoft.com/office/officeart/2005/8/layout/orgChart1"/>
    <dgm:cxn modelId="{317673C8-1949-4C87-97BA-CB224EEF748E}" type="presParOf" srcId="{B10A4E24-ADBF-488C-9FD7-381F030F595D}" destId="{2C2802DE-C61B-43BC-964E-44C8E3D3D76A}" srcOrd="1" destOrd="0" presId="urn:microsoft.com/office/officeart/2005/8/layout/orgChart1"/>
    <dgm:cxn modelId="{62197AD6-162B-481B-9677-4C158C66E586}" type="presParOf" srcId="{2C2802DE-C61B-43BC-964E-44C8E3D3D76A}" destId="{753DD97F-EA6C-443A-B8BD-6800B1D92B56}" srcOrd="0" destOrd="0" presId="urn:microsoft.com/office/officeart/2005/8/layout/orgChart1"/>
    <dgm:cxn modelId="{37614C7B-7DA0-496A-8331-08869057FC84}" type="presParOf" srcId="{753DD97F-EA6C-443A-B8BD-6800B1D92B56}" destId="{F0AF01AB-7011-463F-922E-B757692AA805}" srcOrd="0" destOrd="0" presId="urn:microsoft.com/office/officeart/2005/8/layout/orgChart1"/>
    <dgm:cxn modelId="{2028FED8-3170-4EE6-B50F-695729947638}" type="presParOf" srcId="{753DD97F-EA6C-443A-B8BD-6800B1D92B56}" destId="{6ADDE1CB-DBF9-4CDA-AFB7-0B343F59DDB9}" srcOrd="1" destOrd="0" presId="urn:microsoft.com/office/officeart/2005/8/layout/orgChart1"/>
    <dgm:cxn modelId="{58E5ECD4-0FAB-4B82-B872-169C70446E04}" type="presParOf" srcId="{2C2802DE-C61B-43BC-964E-44C8E3D3D76A}" destId="{68A21E99-70C3-4B7D-80BF-D607270B461B}" srcOrd="1" destOrd="0" presId="urn:microsoft.com/office/officeart/2005/8/layout/orgChart1"/>
    <dgm:cxn modelId="{9A5092A6-66DD-4CB1-8EB4-0612980747C8}" type="presParOf" srcId="{2C2802DE-C61B-43BC-964E-44C8E3D3D76A}" destId="{06CACDB4-54F5-4998-A69C-861D197531A8}" srcOrd="2" destOrd="0" presId="urn:microsoft.com/office/officeart/2005/8/layout/orgChart1"/>
    <dgm:cxn modelId="{2A3019E0-91D3-464F-9D27-1F6065DE7962}" type="presParOf" srcId="{3E144C0A-467E-4DC7-8F16-EC9395C3D930}" destId="{9FA6A135-3829-4A8C-8A1A-28F90FB5AF4A}" srcOrd="2" destOrd="0" presId="urn:microsoft.com/office/officeart/2005/8/layout/orgChart1"/>
    <dgm:cxn modelId="{43CC71B8-C5A4-4682-8B25-1B6E7886BCED}" type="presParOf" srcId="{9FA6A135-3829-4A8C-8A1A-28F90FB5AF4A}" destId="{10BA5904-0618-459D-A7C6-664FD1322F28}" srcOrd="0" destOrd="0" presId="urn:microsoft.com/office/officeart/2005/8/layout/orgChart1"/>
    <dgm:cxn modelId="{6BCD4804-FD75-4B47-A565-D0B4C1099D32}" type="presParOf" srcId="{9FA6A135-3829-4A8C-8A1A-28F90FB5AF4A}" destId="{771603E0-F24E-4684-8324-21A0BC7AF23E}" srcOrd="1" destOrd="0" presId="urn:microsoft.com/office/officeart/2005/8/layout/orgChart1"/>
    <dgm:cxn modelId="{07ED7674-6CC3-48B5-94CF-E2902D01A82B}" type="presParOf" srcId="{771603E0-F24E-4684-8324-21A0BC7AF23E}" destId="{72A283F6-4CFF-4D47-8AA9-E1AD0C676AAA}" srcOrd="0" destOrd="0" presId="urn:microsoft.com/office/officeart/2005/8/layout/orgChart1"/>
    <dgm:cxn modelId="{F7EAE8BB-62EE-42C0-885E-787AF7034B07}" type="presParOf" srcId="{72A283F6-4CFF-4D47-8AA9-E1AD0C676AAA}" destId="{4D2D907B-2DEC-4A6D-A7D7-5B0ED68353B8}" srcOrd="0" destOrd="0" presId="urn:microsoft.com/office/officeart/2005/8/layout/orgChart1"/>
    <dgm:cxn modelId="{0870D8C6-E725-44FC-9BE9-6842BF1FF3C8}" type="presParOf" srcId="{72A283F6-4CFF-4D47-8AA9-E1AD0C676AAA}" destId="{292A801A-0A3D-4954-83F2-810873847BB1}" srcOrd="1" destOrd="0" presId="urn:microsoft.com/office/officeart/2005/8/layout/orgChart1"/>
    <dgm:cxn modelId="{9B6F1C9C-EA80-47E7-BF02-F96855C5F73C}" type="presParOf" srcId="{771603E0-F24E-4684-8324-21A0BC7AF23E}" destId="{1F562A6E-AA5A-4845-9066-F619F0DA42C8}" srcOrd="1" destOrd="0" presId="urn:microsoft.com/office/officeart/2005/8/layout/orgChart1"/>
    <dgm:cxn modelId="{48ED8B0C-3FF2-4659-9847-DECF14759A99}" type="presParOf" srcId="{771603E0-F24E-4684-8324-21A0BC7AF23E}" destId="{822171A6-2EF0-4BBE-BBE6-76C391A21BF7}" srcOrd="2" destOrd="0" presId="urn:microsoft.com/office/officeart/2005/8/layout/orgChart1"/>
    <dgm:cxn modelId="{21AD130D-41BC-439F-B007-C5BC4B03B3BB}" type="presParOf" srcId="{8967EC25-7FF5-42FC-A2A8-7312821E3AFA}" destId="{86543103-541A-4B2B-B48F-DB897F12FC19}" srcOrd="8" destOrd="0" presId="urn:microsoft.com/office/officeart/2005/8/layout/orgChart1"/>
    <dgm:cxn modelId="{4418F689-79E4-4880-95A8-73DE53343203}" type="presParOf" srcId="{8967EC25-7FF5-42FC-A2A8-7312821E3AFA}" destId="{741B3BE9-4969-4FB6-AAC7-1854F8DF9640}" srcOrd="9" destOrd="0" presId="urn:microsoft.com/office/officeart/2005/8/layout/orgChart1"/>
    <dgm:cxn modelId="{6CC97ACF-C255-4A32-AD5B-54DE5EEA57E6}" type="presParOf" srcId="{741B3BE9-4969-4FB6-AAC7-1854F8DF9640}" destId="{330D7F3E-CCF6-4743-84F1-9D8A216AE5CF}" srcOrd="0" destOrd="0" presId="urn:microsoft.com/office/officeart/2005/8/layout/orgChart1"/>
    <dgm:cxn modelId="{CBAD3058-C11A-448E-86BD-45331E9114FE}" type="presParOf" srcId="{330D7F3E-CCF6-4743-84F1-9D8A216AE5CF}" destId="{373EBFE2-D8D7-401E-BC81-1616674DCD44}" srcOrd="0" destOrd="0" presId="urn:microsoft.com/office/officeart/2005/8/layout/orgChart1"/>
    <dgm:cxn modelId="{24FA9143-F004-4660-842E-D8E4EB8C2598}" type="presParOf" srcId="{330D7F3E-CCF6-4743-84F1-9D8A216AE5CF}" destId="{C53D7D6E-0B29-4E94-97C0-8B97F5896BEA}" srcOrd="1" destOrd="0" presId="urn:microsoft.com/office/officeart/2005/8/layout/orgChart1"/>
    <dgm:cxn modelId="{EF10BDEB-A7F4-4A5A-8A24-E5D3ADE917E7}" type="presParOf" srcId="{741B3BE9-4969-4FB6-AAC7-1854F8DF9640}" destId="{D04A0F2F-986B-4D93-A7DD-7DDECA056232}" srcOrd="1" destOrd="0" presId="urn:microsoft.com/office/officeart/2005/8/layout/orgChart1"/>
    <dgm:cxn modelId="{0A485C88-11F1-4712-A4EE-083B0FD87B0D}" type="presParOf" srcId="{D04A0F2F-986B-4D93-A7DD-7DDECA056232}" destId="{AFB6C1BE-5AE6-466D-B26D-AA25E2533D3C}" srcOrd="0" destOrd="0" presId="urn:microsoft.com/office/officeart/2005/8/layout/orgChart1"/>
    <dgm:cxn modelId="{3FA07339-AB41-4C83-BD36-326EE6B39747}" type="presParOf" srcId="{D04A0F2F-986B-4D93-A7DD-7DDECA056232}" destId="{C435E62E-3FEB-4DC3-A2CE-153D24DEE18D}" srcOrd="1" destOrd="0" presId="urn:microsoft.com/office/officeart/2005/8/layout/orgChart1"/>
    <dgm:cxn modelId="{1C36179D-6266-49C6-98F5-8CB94CBE8B98}" type="presParOf" srcId="{C435E62E-3FEB-4DC3-A2CE-153D24DEE18D}" destId="{56A9A782-2E23-40D9-A0B7-CD451BB7BF38}" srcOrd="0" destOrd="0" presId="urn:microsoft.com/office/officeart/2005/8/layout/orgChart1"/>
    <dgm:cxn modelId="{D28833C2-71F4-4063-AC89-6627D1109B25}" type="presParOf" srcId="{56A9A782-2E23-40D9-A0B7-CD451BB7BF38}" destId="{88EC3F6F-C896-4908-8785-A3BC7164A2DA}" srcOrd="0" destOrd="0" presId="urn:microsoft.com/office/officeart/2005/8/layout/orgChart1"/>
    <dgm:cxn modelId="{4E2632B7-AC20-4BBB-BCAB-F3180B01E073}" type="presParOf" srcId="{56A9A782-2E23-40D9-A0B7-CD451BB7BF38}" destId="{B9E16E1D-99A3-4D10-834E-7B64F16D8F7D}" srcOrd="1" destOrd="0" presId="urn:microsoft.com/office/officeart/2005/8/layout/orgChart1"/>
    <dgm:cxn modelId="{FD9C271D-DDCC-4766-A300-AC4EC6574BA7}" type="presParOf" srcId="{C435E62E-3FEB-4DC3-A2CE-153D24DEE18D}" destId="{5274440B-A444-41E2-8863-F721338EF88F}" srcOrd="1" destOrd="0" presId="urn:microsoft.com/office/officeart/2005/8/layout/orgChart1"/>
    <dgm:cxn modelId="{77D65F4E-1552-454D-BCDE-A06B4C322260}" type="presParOf" srcId="{C435E62E-3FEB-4DC3-A2CE-153D24DEE18D}" destId="{89ECE4CB-B3F7-4234-AE8F-64DA33E8FF95}" srcOrd="2" destOrd="0" presId="urn:microsoft.com/office/officeart/2005/8/layout/orgChart1"/>
    <dgm:cxn modelId="{6410F970-CDFF-48D5-81D4-9E97AB97ADFF}" type="presParOf" srcId="{741B3BE9-4969-4FB6-AAC7-1854F8DF9640}" destId="{E1B2BFB4-99CB-41CD-A5A1-54F2885170F1}" srcOrd="2" destOrd="0" presId="urn:microsoft.com/office/officeart/2005/8/layout/orgChart1"/>
    <dgm:cxn modelId="{D5FA23A6-14A0-4DEF-B901-3D190866BB27}" type="presParOf" srcId="{8967EC25-7FF5-42FC-A2A8-7312821E3AFA}" destId="{ED52ECD5-90A9-4D31-B415-C78FDB2C2458}" srcOrd="10" destOrd="0" presId="urn:microsoft.com/office/officeart/2005/8/layout/orgChart1"/>
    <dgm:cxn modelId="{F248B624-59F7-43AE-8A63-3DBC21987E27}" type="presParOf" srcId="{8967EC25-7FF5-42FC-A2A8-7312821E3AFA}" destId="{0A9D2726-B9BB-418E-8C3A-C7F89857B943}" srcOrd="11" destOrd="0" presId="urn:microsoft.com/office/officeart/2005/8/layout/orgChart1"/>
    <dgm:cxn modelId="{3E83246E-A460-4200-AD8B-35B4BA28F266}" type="presParOf" srcId="{0A9D2726-B9BB-418E-8C3A-C7F89857B943}" destId="{1C4136AE-EC47-42A7-8241-E04601F28644}" srcOrd="0" destOrd="0" presId="urn:microsoft.com/office/officeart/2005/8/layout/orgChart1"/>
    <dgm:cxn modelId="{9DC5DA14-2D7D-485D-9A0A-2A2E61E1DEE5}" type="presParOf" srcId="{1C4136AE-EC47-42A7-8241-E04601F28644}" destId="{E6C5E5FD-88B5-4DF2-BAC4-BD3AD2EE8A11}" srcOrd="0" destOrd="0" presId="urn:microsoft.com/office/officeart/2005/8/layout/orgChart1"/>
    <dgm:cxn modelId="{E6C68174-3C1C-4BA7-B526-2003E38414C7}" type="presParOf" srcId="{1C4136AE-EC47-42A7-8241-E04601F28644}" destId="{0DDFC2AF-D514-4875-BB54-8E876156DA72}" srcOrd="1" destOrd="0" presId="urn:microsoft.com/office/officeart/2005/8/layout/orgChart1"/>
    <dgm:cxn modelId="{37E2DC2B-8E28-48D1-A1ED-AF569C293667}" type="presParOf" srcId="{0A9D2726-B9BB-418E-8C3A-C7F89857B943}" destId="{459BC33C-F11C-4200-BB1C-62ECA912D2B3}" srcOrd="1" destOrd="0" presId="urn:microsoft.com/office/officeart/2005/8/layout/orgChart1"/>
    <dgm:cxn modelId="{3B3BD5B7-2D4C-4864-B200-9ED129D779EB}" type="presParOf" srcId="{459BC33C-F11C-4200-BB1C-62ECA912D2B3}" destId="{15DFCE77-85F1-4FDF-9F7D-4FDD56A3E650}" srcOrd="0" destOrd="0" presId="urn:microsoft.com/office/officeart/2005/8/layout/orgChart1"/>
    <dgm:cxn modelId="{3739F7A3-9833-45A6-BEFF-5962D6FC1A45}" type="presParOf" srcId="{459BC33C-F11C-4200-BB1C-62ECA912D2B3}" destId="{9B8A6868-1CA0-4B0C-BCE8-93104F970C9C}" srcOrd="1" destOrd="0" presId="urn:microsoft.com/office/officeart/2005/8/layout/orgChart1"/>
    <dgm:cxn modelId="{73230919-2BCF-45A6-9CF5-9116678EDB11}" type="presParOf" srcId="{9B8A6868-1CA0-4B0C-BCE8-93104F970C9C}" destId="{342DAD44-BE7B-40D1-96BF-5D67A7267951}" srcOrd="0" destOrd="0" presId="urn:microsoft.com/office/officeart/2005/8/layout/orgChart1"/>
    <dgm:cxn modelId="{F4613ABB-27EB-4DFA-8B15-C1C2E1424A32}" type="presParOf" srcId="{342DAD44-BE7B-40D1-96BF-5D67A7267951}" destId="{9114FC38-2997-4B26-B474-81F3C7367028}" srcOrd="0" destOrd="0" presId="urn:microsoft.com/office/officeart/2005/8/layout/orgChart1"/>
    <dgm:cxn modelId="{113498C0-EF98-444E-8F3B-2FF1CE5C087A}" type="presParOf" srcId="{342DAD44-BE7B-40D1-96BF-5D67A7267951}" destId="{DA4BCE2E-95E4-4A3E-9A77-1B11E08CB865}" srcOrd="1" destOrd="0" presId="urn:microsoft.com/office/officeart/2005/8/layout/orgChart1"/>
    <dgm:cxn modelId="{58CEC30C-C0B7-46FA-B272-33AADA0822D6}" type="presParOf" srcId="{9B8A6868-1CA0-4B0C-BCE8-93104F970C9C}" destId="{1D8FE5E3-2887-4B50-BB5A-C76DAD8B8BA6}" srcOrd="1" destOrd="0" presId="urn:microsoft.com/office/officeart/2005/8/layout/orgChart1"/>
    <dgm:cxn modelId="{86849815-C7A2-4FE7-A2A6-07EB88A2BFB9}" type="presParOf" srcId="{1D8FE5E3-2887-4B50-BB5A-C76DAD8B8BA6}" destId="{CE21D07F-607C-4613-9980-24B758B62F61}" srcOrd="0" destOrd="0" presId="urn:microsoft.com/office/officeart/2005/8/layout/orgChart1"/>
    <dgm:cxn modelId="{49D670BA-A809-4C32-824E-6F30E812110A}" type="presParOf" srcId="{1D8FE5E3-2887-4B50-BB5A-C76DAD8B8BA6}" destId="{1EB78E20-1124-48D1-A8D5-F3DF940E02D4}" srcOrd="1" destOrd="0" presId="urn:microsoft.com/office/officeart/2005/8/layout/orgChart1"/>
    <dgm:cxn modelId="{A3A0989A-E060-4A32-AAB4-FB1878C18167}" type="presParOf" srcId="{1EB78E20-1124-48D1-A8D5-F3DF940E02D4}" destId="{C3E3A0F2-1A6A-4C92-93E8-E1BCAB1FD017}" srcOrd="0" destOrd="0" presId="urn:microsoft.com/office/officeart/2005/8/layout/orgChart1"/>
    <dgm:cxn modelId="{F2C92218-1468-4D42-805B-1090B4A9E421}" type="presParOf" srcId="{C3E3A0F2-1A6A-4C92-93E8-E1BCAB1FD017}" destId="{74F640AF-2D29-405B-BC03-DC6EEDB0474E}" srcOrd="0" destOrd="0" presId="urn:microsoft.com/office/officeart/2005/8/layout/orgChart1"/>
    <dgm:cxn modelId="{1E6EEBA0-F4E8-4324-A1C4-C9E9042868F8}" type="presParOf" srcId="{C3E3A0F2-1A6A-4C92-93E8-E1BCAB1FD017}" destId="{B2F3EB7A-D480-40DE-96FF-2BBC2109D642}" srcOrd="1" destOrd="0" presId="urn:microsoft.com/office/officeart/2005/8/layout/orgChart1"/>
    <dgm:cxn modelId="{10EE164B-7598-4C42-B6E1-DCD5CB3304FC}" type="presParOf" srcId="{1EB78E20-1124-48D1-A8D5-F3DF940E02D4}" destId="{A56CC09E-9F73-4D4C-BABD-A89B655968F5}" srcOrd="1" destOrd="0" presId="urn:microsoft.com/office/officeart/2005/8/layout/orgChart1"/>
    <dgm:cxn modelId="{F8F588B7-1812-47E9-A39E-EE3937C6A7D5}" type="presParOf" srcId="{1EB78E20-1124-48D1-A8D5-F3DF940E02D4}" destId="{D9C025AE-A818-49D8-8D75-9F5D2353AD9A}" srcOrd="2" destOrd="0" presId="urn:microsoft.com/office/officeart/2005/8/layout/orgChart1"/>
    <dgm:cxn modelId="{3BE20C42-0747-4A80-8162-6F36A2DC1B9A}" type="presParOf" srcId="{9B8A6868-1CA0-4B0C-BCE8-93104F970C9C}" destId="{BB0D816C-9F5D-4A06-9BA9-E729343F537A}" srcOrd="2" destOrd="0" presId="urn:microsoft.com/office/officeart/2005/8/layout/orgChart1"/>
    <dgm:cxn modelId="{52B975D2-3956-4EBB-AB38-CA664AD65A27}" type="presParOf" srcId="{0A9D2726-B9BB-418E-8C3A-C7F89857B943}" destId="{D87CA159-4D57-4FA3-A20E-C53914A2C330}" srcOrd="2" destOrd="0" presId="urn:microsoft.com/office/officeart/2005/8/layout/orgChart1"/>
    <dgm:cxn modelId="{4371B02D-1568-4ACE-9047-F78657EF48AF}" type="presParOf" srcId="{8967EC25-7FF5-42FC-A2A8-7312821E3AFA}" destId="{15B6E990-BFBA-4199-BA9D-7B2D7A93B194}" srcOrd="12" destOrd="0" presId="urn:microsoft.com/office/officeart/2005/8/layout/orgChart1"/>
    <dgm:cxn modelId="{B5D5B2FE-B043-402A-B42C-2EE280C192EB}" type="presParOf" srcId="{8967EC25-7FF5-42FC-A2A8-7312821E3AFA}" destId="{BED4A7B7-27BD-4D62-863A-222696672F91}" srcOrd="13" destOrd="0" presId="urn:microsoft.com/office/officeart/2005/8/layout/orgChart1"/>
    <dgm:cxn modelId="{8009429E-48F8-4BF3-8F6C-E3AC7F348291}" type="presParOf" srcId="{BED4A7B7-27BD-4D62-863A-222696672F91}" destId="{31BFD88F-1ECF-4747-9241-B2F973B0DA5E}" srcOrd="0" destOrd="0" presId="urn:microsoft.com/office/officeart/2005/8/layout/orgChart1"/>
    <dgm:cxn modelId="{D1E602C1-2787-4F11-9DC2-CCB39E3C7463}" type="presParOf" srcId="{31BFD88F-1ECF-4747-9241-B2F973B0DA5E}" destId="{9B35FA8F-039E-4419-ADDA-06D6F849FABF}" srcOrd="0" destOrd="0" presId="urn:microsoft.com/office/officeart/2005/8/layout/orgChart1"/>
    <dgm:cxn modelId="{6FD2B1AA-E2A4-40EF-8592-96E9664E0AB1}" type="presParOf" srcId="{31BFD88F-1ECF-4747-9241-B2F973B0DA5E}" destId="{91387103-A565-4E62-B452-F57D79BB3C1F}" srcOrd="1" destOrd="0" presId="urn:microsoft.com/office/officeart/2005/8/layout/orgChart1"/>
    <dgm:cxn modelId="{EAD4BB8E-597E-49EA-965E-90B208A36929}" type="presParOf" srcId="{BED4A7B7-27BD-4D62-863A-222696672F91}" destId="{B016D3FE-6EEF-4737-9F29-8A49F087FABA}" srcOrd="1" destOrd="0" presId="urn:microsoft.com/office/officeart/2005/8/layout/orgChart1"/>
    <dgm:cxn modelId="{28CACA52-28C3-43F8-99AA-2884ECD7EA14}" type="presParOf" srcId="{B016D3FE-6EEF-4737-9F29-8A49F087FABA}" destId="{8B24B7E4-C76A-498F-9C9C-E15596D44842}" srcOrd="0" destOrd="0" presId="urn:microsoft.com/office/officeart/2005/8/layout/orgChart1"/>
    <dgm:cxn modelId="{09FBD2F6-143E-4D4E-B8FE-64D477FE5A37}" type="presParOf" srcId="{B016D3FE-6EEF-4737-9F29-8A49F087FABA}" destId="{C340C5A6-5A97-41C4-B579-368305F46BFC}" srcOrd="1" destOrd="0" presId="urn:microsoft.com/office/officeart/2005/8/layout/orgChart1"/>
    <dgm:cxn modelId="{05670948-B54C-4918-AE34-BF65C52FF9F3}" type="presParOf" srcId="{C340C5A6-5A97-41C4-B579-368305F46BFC}" destId="{ED9149AC-EEF0-4285-91FC-C5A7463F9DC9}" srcOrd="0" destOrd="0" presId="urn:microsoft.com/office/officeart/2005/8/layout/orgChart1"/>
    <dgm:cxn modelId="{EC2A546F-A53A-45BE-8277-C8BE44001D01}" type="presParOf" srcId="{ED9149AC-EEF0-4285-91FC-C5A7463F9DC9}" destId="{21CAD561-2D6C-4F03-BB0F-2A237E357DEE}" srcOrd="0" destOrd="0" presId="urn:microsoft.com/office/officeart/2005/8/layout/orgChart1"/>
    <dgm:cxn modelId="{009C6F60-EB97-4542-BEC5-B3D37063C3DF}" type="presParOf" srcId="{ED9149AC-EEF0-4285-91FC-C5A7463F9DC9}" destId="{17F4AE78-96BA-4B17-BBD5-E06B52BF89C3}" srcOrd="1" destOrd="0" presId="urn:microsoft.com/office/officeart/2005/8/layout/orgChart1"/>
    <dgm:cxn modelId="{5A43C83D-13C5-4A97-9943-C4F6ECE71485}" type="presParOf" srcId="{C340C5A6-5A97-41C4-B579-368305F46BFC}" destId="{AF2E8CF6-1046-4ED0-800A-C90573775F03}" srcOrd="1" destOrd="0" presId="urn:microsoft.com/office/officeart/2005/8/layout/orgChart1"/>
    <dgm:cxn modelId="{03BF9EFB-CD0A-4FED-B80A-CE6590012121}" type="presParOf" srcId="{AF2E8CF6-1046-4ED0-800A-C90573775F03}" destId="{203B0FF6-00E7-4783-AF7C-A140A6EFFFC7}" srcOrd="0" destOrd="0" presId="urn:microsoft.com/office/officeart/2005/8/layout/orgChart1"/>
    <dgm:cxn modelId="{57DE0FCF-8685-40F8-B655-EAB7692DF952}" type="presParOf" srcId="{AF2E8CF6-1046-4ED0-800A-C90573775F03}" destId="{DB6A7020-D4C8-452F-91A2-CF4B964DC5EF}" srcOrd="1" destOrd="0" presId="urn:microsoft.com/office/officeart/2005/8/layout/orgChart1"/>
    <dgm:cxn modelId="{6A8A2AB1-5320-4501-A47D-2C7B43C9B697}" type="presParOf" srcId="{DB6A7020-D4C8-452F-91A2-CF4B964DC5EF}" destId="{744050C8-2A28-4870-A1EF-77404C1E30A9}" srcOrd="0" destOrd="0" presId="urn:microsoft.com/office/officeart/2005/8/layout/orgChart1"/>
    <dgm:cxn modelId="{D838319C-1182-4182-8115-AC9448FEFD89}" type="presParOf" srcId="{744050C8-2A28-4870-A1EF-77404C1E30A9}" destId="{04A99C01-7E60-445C-936D-2D97349B7B01}" srcOrd="0" destOrd="0" presId="urn:microsoft.com/office/officeart/2005/8/layout/orgChart1"/>
    <dgm:cxn modelId="{02C94ECE-1D72-4F32-982A-884F5D263783}" type="presParOf" srcId="{744050C8-2A28-4870-A1EF-77404C1E30A9}" destId="{4BF6DE43-5CC6-4B66-9C17-8561E234F411}" srcOrd="1" destOrd="0" presId="urn:microsoft.com/office/officeart/2005/8/layout/orgChart1"/>
    <dgm:cxn modelId="{B2AE5D2A-28F5-4ADE-8D14-C96162007EB3}" type="presParOf" srcId="{DB6A7020-D4C8-452F-91A2-CF4B964DC5EF}" destId="{28AE1774-45EF-4C85-B271-32E305F5417A}" srcOrd="1" destOrd="0" presId="urn:microsoft.com/office/officeart/2005/8/layout/orgChart1"/>
    <dgm:cxn modelId="{AC0D711A-0E1A-47C7-998A-057FE76023A8}" type="presParOf" srcId="{28AE1774-45EF-4C85-B271-32E305F5417A}" destId="{F8C948C9-7CA1-4304-B894-5025A4405710}" srcOrd="0" destOrd="0" presId="urn:microsoft.com/office/officeart/2005/8/layout/orgChart1"/>
    <dgm:cxn modelId="{EF0D6C5D-6942-43EA-A9C2-F3FEA4505A8B}" type="presParOf" srcId="{28AE1774-45EF-4C85-B271-32E305F5417A}" destId="{3D23B297-2860-46FE-95E1-D3E71CCD07CD}" srcOrd="1" destOrd="0" presId="urn:microsoft.com/office/officeart/2005/8/layout/orgChart1"/>
    <dgm:cxn modelId="{DA9E9CDB-158F-49EE-AF37-52075BEB9753}" type="presParOf" srcId="{3D23B297-2860-46FE-95E1-D3E71CCD07CD}" destId="{CB9E1EBC-2D35-4658-846E-8F984C347BE1}" srcOrd="0" destOrd="0" presId="urn:microsoft.com/office/officeart/2005/8/layout/orgChart1"/>
    <dgm:cxn modelId="{F90C516D-ECF5-4AC5-B0C6-EA7A980160EA}" type="presParOf" srcId="{CB9E1EBC-2D35-4658-846E-8F984C347BE1}" destId="{A2223026-8CA7-48AC-9EC2-6CD8326E92DC}" srcOrd="0" destOrd="0" presId="urn:microsoft.com/office/officeart/2005/8/layout/orgChart1"/>
    <dgm:cxn modelId="{4C4C145C-F102-4391-9ECE-95F85C657419}" type="presParOf" srcId="{CB9E1EBC-2D35-4658-846E-8F984C347BE1}" destId="{75EFC098-B9AA-48C3-A97D-5D1175584064}" srcOrd="1" destOrd="0" presId="urn:microsoft.com/office/officeart/2005/8/layout/orgChart1"/>
    <dgm:cxn modelId="{9939EB6C-13C2-4C69-9330-D6DF6F87B5E6}" type="presParOf" srcId="{3D23B297-2860-46FE-95E1-D3E71CCD07CD}" destId="{A486152D-9124-473E-BF47-99FAD8221B47}" srcOrd="1" destOrd="0" presId="urn:microsoft.com/office/officeart/2005/8/layout/orgChart1"/>
    <dgm:cxn modelId="{8A5270E8-F852-4241-9E31-FB6E75991EBB}" type="presParOf" srcId="{3D23B297-2860-46FE-95E1-D3E71CCD07CD}" destId="{F7A7E9D6-AF0D-42D8-8D72-1AFF3D3D78FB}" srcOrd="2" destOrd="0" presId="urn:microsoft.com/office/officeart/2005/8/layout/orgChart1"/>
    <dgm:cxn modelId="{107E8353-B05B-4CFB-BC52-F2709F2163CF}" type="presParOf" srcId="{DB6A7020-D4C8-452F-91A2-CF4B964DC5EF}" destId="{82FA9956-A85E-4D4A-8065-859A91DFD4BF}" srcOrd="2" destOrd="0" presId="urn:microsoft.com/office/officeart/2005/8/layout/orgChart1"/>
    <dgm:cxn modelId="{181A6E85-E500-4BBF-9D81-9333ABEFB685}" type="presParOf" srcId="{C340C5A6-5A97-41C4-B579-368305F46BFC}" destId="{E61E825C-4DB9-49D2-8EC5-1F9639ECBC40}" srcOrd="2" destOrd="0" presId="urn:microsoft.com/office/officeart/2005/8/layout/orgChart1"/>
    <dgm:cxn modelId="{F1961A05-3022-4748-A7E8-6F2465A50766}" type="presParOf" srcId="{BED4A7B7-27BD-4D62-863A-222696672F91}" destId="{D650C756-F990-473D-99AA-03FB4294F088}" srcOrd="2" destOrd="0" presId="urn:microsoft.com/office/officeart/2005/8/layout/orgChart1"/>
    <dgm:cxn modelId="{517EED2D-0BAE-4E85-AD28-ACC750661CF8}" type="presParOf" srcId="{8967EC25-7FF5-42FC-A2A8-7312821E3AFA}" destId="{C1C96EBA-EF2B-4C8D-96CE-9E7A201E48AA}" srcOrd="14" destOrd="0" presId="urn:microsoft.com/office/officeart/2005/8/layout/orgChart1"/>
    <dgm:cxn modelId="{7A19031C-E0C9-429D-B6CC-FB4FA6D1691A}" type="presParOf" srcId="{8967EC25-7FF5-42FC-A2A8-7312821E3AFA}" destId="{48EAB113-A3E8-41EA-9F77-D5169014B759}" srcOrd="15" destOrd="0" presId="urn:microsoft.com/office/officeart/2005/8/layout/orgChart1"/>
    <dgm:cxn modelId="{6A242FEC-B464-4393-9B85-A28C9B223A73}" type="presParOf" srcId="{48EAB113-A3E8-41EA-9F77-D5169014B759}" destId="{C67616B3-A092-4E82-BD33-834A6FFB9729}" srcOrd="0" destOrd="0" presId="urn:microsoft.com/office/officeart/2005/8/layout/orgChart1"/>
    <dgm:cxn modelId="{A1E20A83-3F4D-4DA7-A5CE-6B316F399A24}" type="presParOf" srcId="{C67616B3-A092-4E82-BD33-834A6FFB9729}" destId="{92EAC897-A0F5-4761-A42B-1718615DF843}" srcOrd="0" destOrd="0" presId="urn:microsoft.com/office/officeart/2005/8/layout/orgChart1"/>
    <dgm:cxn modelId="{406D0CBF-7746-4F05-AEF0-8F9DE5C4B9E0}" type="presParOf" srcId="{C67616B3-A092-4E82-BD33-834A6FFB9729}" destId="{75ADE2EB-B97C-48B4-ADF3-35735B8C18BD}" srcOrd="1" destOrd="0" presId="urn:microsoft.com/office/officeart/2005/8/layout/orgChart1"/>
    <dgm:cxn modelId="{B2C4336E-7B87-40E5-8CFE-3AA9C232ACA4}" type="presParOf" srcId="{48EAB113-A3E8-41EA-9F77-D5169014B759}" destId="{1BD4C119-6CB1-4D50-8EF4-3FAD00CBF3D3}" srcOrd="1" destOrd="0" presId="urn:microsoft.com/office/officeart/2005/8/layout/orgChart1"/>
    <dgm:cxn modelId="{96ED651C-92FB-46B3-9711-5DD9BC88BE41}" type="presParOf" srcId="{1BD4C119-6CB1-4D50-8EF4-3FAD00CBF3D3}" destId="{BD6E7FB0-029F-4AD2-8D8F-F56C6B1D2F90}" srcOrd="0" destOrd="0" presId="urn:microsoft.com/office/officeart/2005/8/layout/orgChart1"/>
    <dgm:cxn modelId="{C78FCC3C-7B35-4CB1-9693-B6CC7C163D96}" type="presParOf" srcId="{1BD4C119-6CB1-4D50-8EF4-3FAD00CBF3D3}" destId="{460D4312-E7E5-45C6-8D2B-7F8C9F0FA5E2}" srcOrd="1" destOrd="0" presId="urn:microsoft.com/office/officeart/2005/8/layout/orgChart1"/>
    <dgm:cxn modelId="{8E21E933-B017-40BC-96E2-09D08FE9BDB2}" type="presParOf" srcId="{460D4312-E7E5-45C6-8D2B-7F8C9F0FA5E2}" destId="{211B2D8B-C54C-429F-AEE1-53AFAB08199B}" srcOrd="0" destOrd="0" presId="urn:microsoft.com/office/officeart/2005/8/layout/orgChart1"/>
    <dgm:cxn modelId="{B8906CC8-4015-448F-8515-090F3AF29BBC}" type="presParOf" srcId="{211B2D8B-C54C-429F-AEE1-53AFAB08199B}" destId="{68F1D390-BB10-4D3D-AA97-17682754425F}" srcOrd="0" destOrd="0" presId="urn:microsoft.com/office/officeart/2005/8/layout/orgChart1"/>
    <dgm:cxn modelId="{13C28774-B7BE-4D98-9989-6184AF1BF789}" type="presParOf" srcId="{211B2D8B-C54C-429F-AEE1-53AFAB08199B}" destId="{A44E3B97-F289-4D30-BA67-01DFE9B048DC}" srcOrd="1" destOrd="0" presId="urn:microsoft.com/office/officeart/2005/8/layout/orgChart1"/>
    <dgm:cxn modelId="{80C42727-EF9A-45A3-A855-27211B7C7F9B}" type="presParOf" srcId="{460D4312-E7E5-45C6-8D2B-7F8C9F0FA5E2}" destId="{F3A3AD66-C1D2-4AC5-B261-E694D5EFA501}" srcOrd="1" destOrd="0" presId="urn:microsoft.com/office/officeart/2005/8/layout/orgChart1"/>
    <dgm:cxn modelId="{415DBC97-93DB-4BFF-A296-907862F0F98F}" type="presParOf" srcId="{F3A3AD66-C1D2-4AC5-B261-E694D5EFA501}" destId="{C82634BD-B972-45B5-9A30-976F11348522}" srcOrd="0" destOrd="0" presId="urn:microsoft.com/office/officeart/2005/8/layout/orgChart1"/>
    <dgm:cxn modelId="{1E5709DC-36CD-4354-9084-7D486F7C335B}" type="presParOf" srcId="{F3A3AD66-C1D2-4AC5-B261-E694D5EFA501}" destId="{CB2C8DCF-482A-4C26-9B8E-90D12BCEBF22}" srcOrd="1" destOrd="0" presId="urn:microsoft.com/office/officeart/2005/8/layout/orgChart1"/>
    <dgm:cxn modelId="{E64A7616-9267-4CFD-9A2F-584F4DD4F8FC}" type="presParOf" srcId="{CB2C8DCF-482A-4C26-9B8E-90D12BCEBF22}" destId="{ABC928AA-8A53-4F3D-9316-58906343539C}" srcOrd="0" destOrd="0" presId="urn:microsoft.com/office/officeart/2005/8/layout/orgChart1"/>
    <dgm:cxn modelId="{C7C98665-5CB3-451A-A68B-5ED95F4D9507}" type="presParOf" srcId="{ABC928AA-8A53-4F3D-9316-58906343539C}" destId="{DB80FD87-C264-4D63-8F0C-039307270BB4}" srcOrd="0" destOrd="0" presId="urn:microsoft.com/office/officeart/2005/8/layout/orgChart1"/>
    <dgm:cxn modelId="{7044AB60-60B5-4C99-8B40-A9E93784F316}" type="presParOf" srcId="{ABC928AA-8A53-4F3D-9316-58906343539C}" destId="{D65CC8DC-8599-46CA-A0AD-AB201E558E78}" srcOrd="1" destOrd="0" presId="urn:microsoft.com/office/officeart/2005/8/layout/orgChart1"/>
    <dgm:cxn modelId="{F474A9C2-EB2E-4834-A139-B29EB5FCCC56}" type="presParOf" srcId="{CB2C8DCF-482A-4C26-9B8E-90D12BCEBF22}" destId="{D7FEEB9D-3E42-4A02-B7BD-DE2651AF7C61}" srcOrd="1" destOrd="0" presId="urn:microsoft.com/office/officeart/2005/8/layout/orgChart1"/>
    <dgm:cxn modelId="{B2FD7BC9-B689-46EF-B74C-85C105E29A52}" type="presParOf" srcId="{D7FEEB9D-3E42-4A02-B7BD-DE2651AF7C61}" destId="{61C9684D-1B36-4956-9840-38FE7EFBAF85}" srcOrd="0" destOrd="0" presId="urn:microsoft.com/office/officeart/2005/8/layout/orgChart1"/>
    <dgm:cxn modelId="{68A5F75F-DDE4-4BA6-B999-A3C1620F1CDC}" type="presParOf" srcId="{D7FEEB9D-3E42-4A02-B7BD-DE2651AF7C61}" destId="{4C993EE5-0E44-4B34-9AE9-F1C4F5750513}" srcOrd="1" destOrd="0" presId="urn:microsoft.com/office/officeart/2005/8/layout/orgChart1"/>
    <dgm:cxn modelId="{BDCFB9AD-2E91-4865-A424-82236F3F897F}" type="presParOf" srcId="{4C993EE5-0E44-4B34-9AE9-F1C4F5750513}" destId="{A68B4590-4056-448E-9EBA-6786F16BEBE3}" srcOrd="0" destOrd="0" presId="urn:microsoft.com/office/officeart/2005/8/layout/orgChart1"/>
    <dgm:cxn modelId="{D604473E-4915-4CA1-AFD4-D4B12A7259DC}" type="presParOf" srcId="{A68B4590-4056-448E-9EBA-6786F16BEBE3}" destId="{303E350E-40E5-4E63-A9E2-C0D48C425580}" srcOrd="0" destOrd="0" presId="urn:microsoft.com/office/officeart/2005/8/layout/orgChart1"/>
    <dgm:cxn modelId="{764AE46E-FC51-4AA9-8E7C-0013A37AF313}" type="presParOf" srcId="{A68B4590-4056-448E-9EBA-6786F16BEBE3}" destId="{51CD223B-A224-4B14-BD1F-D9B7C4446295}" srcOrd="1" destOrd="0" presId="urn:microsoft.com/office/officeart/2005/8/layout/orgChart1"/>
    <dgm:cxn modelId="{31A33351-C6C1-4288-83D8-B186FAF1540F}" type="presParOf" srcId="{4C993EE5-0E44-4B34-9AE9-F1C4F5750513}" destId="{C53DED1D-8281-408E-819E-B92B37ACEA57}" srcOrd="1" destOrd="0" presId="urn:microsoft.com/office/officeart/2005/8/layout/orgChart1"/>
    <dgm:cxn modelId="{56338432-0FD6-40FB-8AE0-F9CB88B44D63}" type="presParOf" srcId="{C53DED1D-8281-408E-819E-B92B37ACEA57}" destId="{2EFCE6A7-956E-4195-B0C7-79BA3B126E4D}" srcOrd="0" destOrd="0" presId="urn:microsoft.com/office/officeart/2005/8/layout/orgChart1"/>
    <dgm:cxn modelId="{D2807569-AE52-4F98-9A5E-283FE7BC4D53}" type="presParOf" srcId="{C53DED1D-8281-408E-819E-B92B37ACEA57}" destId="{09564186-346A-4B30-B1AA-847633EFB8F7}" srcOrd="1" destOrd="0" presId="urn:microsoft.com/office/officeart/2005/8/layout/orgChart1"/>
    <dgm:cxn modelId="{54D841D8-4029-40DF-8617-D55834C79B59}" type="presParOf" srcId="{09564186-346A-4B30-B1AA-847633EFB8F7}" destId="{C55ACC30-7DDA-405A-BC75-8EDB976FC044}" srcOrd="0" destOrd="0" presId="urn:microsoft.com/office/officeart/2005/8/layout/orgChart1"/>
    <dgm:cxn modelId="{3F154454-0204-4F96-9101-0CEF6856E05D}" type="presParOf" srcId="{C55ACC30-7DDA-405A-BC75-8EDB976FC044}" destId="{0FA182BE-4671-435C-8A22-83636C4C0540}" srcOrd="0" destOrd="0" presId="urn:microsoft.com/office/officeart/2005/8/layout/orgChart1"/>
    <dgm:cxn modelId="{B948E8D1-986C-434B-854F-1CAC4BC7DC84}" type="presParOf" srcId="{C55ACC30-7DDA-405A-BC75-8EDB976FC044}" destId="{BC052D14-9768-4D8A-95B9-128764C044FF}" srcOrd="1" destOrd="0" presId="urn:microsoft.com/office/officeart/2005/8/layout/orgChart1"/>
    <dgm:cxn modelId="{7D4E7869-2E3D-4F2F-8BFC-7F0511B75025}" type="presParOf" srcId="{09564186-346A-4B30-B1AA-847633EFB8F7}" destId="{875A094B-F269-4FD9-96FA-7D5603521C66}" srcOrd="1" destOrd="0" presId="urn:microsoft.com/office/officeart/2005/8/layout/orgChart1"/>
    <dgm:cxn modelId="{8AA157A2-D7A2-4CD3-B172-CBE7EA46D6C5}" type="presParOf" srcId="{09564186-346A-4B30-B1AA-847633EFB8F7}" destId="{207A1A9A-5516-490A-AA37-922B2E393204}" srcOrd="2" destOrd="0" presId="urn:microsoft.com/office/officeart/2005/8/layout/orgChart1"/>
    <dgm:cxn modelId="{F488D50E-A405-4C74-8B01-EF5CE919D9ED}" type="presParOf" srcId="{4C993EE5-0E44-4B34-9AE9-F1C4F5750513}" destId="{CDF67C83-1E5A-4EB3-BFA1-067191AE4D57}" srcOrd="2" destOrd="0" presId="urn:microsoft.com/office/officeart/2005/8/layout/orgChart1"/>
    <dgm:cxn modelId="{7F2563AB-65E9-4134-8FFF-BA7108C95A70}" type="presParOf" srcId="{CB2C8DCF-482A-4C26-9B8E-90D12BCEBF22}" destId="{8C00D26A-2F68-4995-9201-6FA17871A894}" srcOrd="2" destOrd="0" presId="urn:microsoft.com/office/officeart/2005/8/layout/orgChart1"/>
    <dgm:cxn modelId="{0D580E43-9A6A-4D5B-8C08-C627ADF6517F}" type="presParOf" srcId="{460D4312-E7E5-45C6-8D2B-7F8C9F0FA5E2}" destId="{023BB315-BFB7-4798-A7DA-05FDF35DCAEF}" srcOrd="2" destOrd="0" presId="urn:microsoft.com/office/officeart/2005/8/layout/orgChart1"/>
    <dgm:cxn modelId="{1AC8F3E7-27DA-429E-A629-2E5A30A4E3A3}" type="presParOf" srcId="{48EAB113-A3E8-41EA-9F77-D5169014B759}" destId="{A39FD515-39EB-4101-ABBE-A29CD612E2BA}" srcOrd="2" destOrd="0" presId="urn:microsoft.com/office/officeart/2005/8/layout/orgChart1"/>
    <dgm:cxn modelId="{5C015F39-2F96-41D2-A4DD-3B069D21CC06}" type="presParOf" srcId="{8967EC25-7FF5-42FC-A2A8-7312821E3AFA}" destId="{E845D65C-ACA7-4EFA-92C3-5E99CA12A9DB}" srcOrd="16" destOrd="0" presId="urn:microsoft.com/office/officeart/2005/8/layout/orgChart1"/>
    <dgm:cxn modelId="{436DEF09-B14A-434B-B592-4FE26587ACBE}" type="presParOf" srcId="{8967EC25-7FF5-42FC-A2A8-7312821E3AFA}" destId="{5088A380-662A-40D8-9C5E-B99DC4903C97}" srcOrd="17" destOrd="0" presId="urn:microsoft.com/office/officeart/2005/8/layout/orgChart1"/>
    <dgm:cxn modelId="{75F0240A-E24D-4DC8-83CC-70AA28D2EE4B}" type="presParOf" srcId="{5088A380-662A-40D8-9C5E-B99DC4903C97}" destId="{84E7838D-0238-47AE-B2DF-1E28692E34EE}" srcOrd="0" destOrd="0" presId="urn:microsoft.com/office/officeart/2005/8/layout/orgChart1"/>
    <dgm:cxn modelId="{641B6DA3-68F5-4081-ABF3-DCF97B49DEFA}" type="presParOf" srcId="{84E7838D-0238-47AE-B2DF-1E28692E34EE}" destId="{8C5E4DA0-279F-4C0C-B6DD-BF7893E75758}" srcOrd="0" destOrd="0" presId="urn:microsoft.com/office/officeart/2005/8/layout/orgChart1"/>
    <dgm:cxn modelId="{62CE48B1-9629-4497-9525-0D23A4141906}" type="presParOf" srcId="{84E7838D-0238-47AE-B2DF-1E28692E34EE}" destId="{BBFD666F-2854-4F5D-AF71-B48039CFFF9F}" srcOrd="1" destOrd="0" presId="urn:microsoft.com/office/officeart/2005/8/layout/orgChart1"/>
    <dgm:cxn modelId="{2B501039-9217-4910-806E-6B614A1B992E}" type="presParOf" srcId="{5088A380-662A-40D8-9C5E-B99DC4903C97}" destId="{6B17C1DD-7D0B-4B7E-AB0B-BD0FDB6D9BB2}" srcOrd="1" destOrd="0" presId="urn:microsoft.com/office/officeart/2005/8/layout/orgChart1"/>
    <dgm:cxn modelId="{9D7F5C5C-DC90-47DA-B755-9D90B5462B81}" type="presParOf" srcId="{6B17C1DD-7D0B-4B7E-AB0B-BD0FDB6D9BB2}" destId="{DAE2D9CA-7DEC-4DE3-B159-68225DD9732E}" srcOrd="0" destOrd="0" presId="urn:microsoft.com/office/officeart/2005/8/layout/orgChart1"/>
    <dgm:cxn modelId="{AD047606-ABB3-409F-B832-FF38DDA260E1}" type="presParOf" srcId="{6B17C1DD-7D0B-4B7E-AB0B-BD0FDB6D9BB2}" destId="{EF8B4B66-DD15-461D-A14B-9C97CBCECEF4}" srcOrd="1" destOrd="0" presId="urn:microsoft.com/office/officeart/2005/8/layout/orgChart1"/>
    <dgm:cxn modelId="{51B66803-3155-4339-B7FE-89926C8F6B40}" type="presParOf" srcId="{EF8B4B66-DD15-461D-A14B-9C97CBCECEF4}" destId="{C5A935B9-F6B0-4BD3-A749-F082E27A4DEB}" srcOrd="0" destOrd="0" presId="urn:microsoft.com/office/officeart/2005/8/layout/orgChart1"/>
    <dgm:cxn modelId="{86114350-8D41-4BF3-9ABF-4B60F7F36D76}" type="presParOf" srcId="{C5A935B9-F6B0-4BD3-A749-F082E27A4DEB}" destId="{4B1A3C4A-EEBA-4A47-B4AD-2EA4FAF09EFA}" srcOrd="0" destOrd="0" presId="urn:microsoft.com/office/officeart/2005/8/layout/orgChart1"/>
    <dgm:cxn modelId="{01465094-ADC5-47C1-980C-63523677E156}" type="presParOf" srcId="{C5A935B9-F6B0-4BD3-A749-F082E27A4DEB}" destId="{CF20866E-5BE3-45B2-9A32-CA065F1C45A9}" srcOrd="1" destOrd="0" presId="urn:microsoft.com/office/officeart/2005/8/layout/orgChart1"/>
    <dgm:cxn modelId="{9F731024-D2C0-4438-9166-546EC268E4EA}" type="presParOf" srcId="{EF8B4B66-DD15-461D-A14B-9C97CBCECEF4}" destId="{2201F120-3886-4249-AD05-A7DB335EFFF5}" srcOrd="1" destOrd="0" presId="urn:microsoft.com/office/officeart/2005/8/layout/orgChart1"/>
    <dgm:cxn modelId="{D1BC1C82-2FC5-49B6-AD6F-5CF941D44782}" type="presParOf" srcId="{EF8B4B66-DD15-461D-A14B-9C97CBCECEF4}" destId="{B1270230-D54E-4074-8EBE-17988271551F}" srcOrd="2" destOrd="0" presId="urn:microsoft.com/office/officeart/2005/8/layout/orgChart1"/>
    <dgm:cxn modelId="{8CFF596D-B42B-440F-8432-250143405829}" type="presParOf" srcId="{5088A380-662A-40D8-9C5E-B99DC4903C97}" destId="{41BFF0DB-19AA-43AF-B087-50118F8EDC24}" srcOrd="2" destOrd="0" presId="urn:microsoft.com/office/officeart/2005/8/layout/orgChart1"/>
    <dgm:cxn modelId="{7CC11AF4-3CB6-4E22-A2BA-B09520FC7B77}" type="presParOf" srcId="{8967EC25-7FF5-42FC-A2A8-7312821E3AFA}" destId="{5A60BC10-4AE4-4AF2-9AC4-FD882578F4A2}" srcOrd="18" destOrd="0" presId="urn:microsoft.com/office/officeart/2005/8/layout/orgChart1"/>
    <dgm:cxn modelId="{1A8B24D1-B08A-4075-9EC8-06CD6D6C3A42}" type="presParOf" srcId="{8967EC25-7FF5-42FC-A2A8-7312821E3AFA}" destId="{3B0083E7-B7F3-41F0-AD8C-B8F3CC4FFADB}" srcOrd="19" destOrd="0" presId="urn:microsoft.com/office/officeart/2005/8/layout/orgChart1"/>
    <dgm:cxn modelId="{CFF8ED57-8111-4492-AB39-21A70638099E}" type="presParOf" srcId="{3B0083E7-B7F3-41F0-AD8C-B8F3CC4FFADB}" destId="{B0D42604-9A87-4320-90EB-5A2B42A8F656}" srcOrd="0" destOrd="0" presId="urn:microsoft.com/office/officeart/2005/8/layout/orgChart1"/>
    <dgm:cxn modelId="{0658164E-CFFF-4F20-82C9-B135ECDCF8BB}" type="presParOf" srcId="{B0D42604-9A87-4320-90EB-5A2B42A8F656}" destId="{EAF3694E-5425-4517-BC5F-222C6C9BCD0B}" srcOrd="0" destOrd="0" presId="urn:microsoft.com/office/officeart/2005/8/layout/orgChart1"/>
    <dgm:cxn modelId="{590AB1EE-7C09-4870-953B-DD39DBC4FAFD}" type="presParOf" srcId="{B0D42604-9A87-4320-90EB-5A2B42A8F656}" destId="{FC4BA52D-6BE3-42E8-A5A3-1142B0F26FD9}" srcOrd="1" destOrd="0" presId="urn:microsoft.com/office/officeart/2005/8/layout/orgChart1"/>
    <dgm:cxn modelId="{ED5697D1-F595-4116-845F-14EB182135C5}" type="presParOf" srcId="{3B0083E7-B7F3-41F0-AD8C-B8F3CC4FFADB}" destId="{EB25EE7B-8BC4-49DE-B955-1867928BDD18}" srcOrd="1" destOrd="0" presId="urn:microsoft.com/office/officeart/2005/8/layout/orgChart1"/>
    <dgm:cxn modelId="{D19DC7AB-9D51-4D1B-9E09-CC3E20DC7F70}" type="presParOf" srcId="{EB25EE7B-8BC4-49DE-B955-1867928BDD18}" destId="{F9ED2654-B7C7-4DDC-8DFC-AA00A3B2FDAB}" srcOrd="0" destOrd="0" presId="urn:microsoft.com/office/officeart/2005/8/layout/orgChart1"/>
    <dgm:cxn modelId="{A6F9DDEC-9380-4ABA-946A-FF250AD06021}" type="presParOf" srcId="{EB25EE7B-8BC4-49DE-B955-1867928BDD18}" destId="{B8E0032A-126F-4D50-AFB5-C250950E931A}" srcOrd="1" destOrd="0" presId="urn:microsoft.com/office/officeart/2005/8/layout/orgChart1"/>
    <dgm:cxn modelId="{9C22476C-BC9D-4E84-B3B6-412C710EE5EE}" type="presParOf" srcId="{B8E0032A-126F-4D50-AFB5-C250950E931A}" destId="{19A22C68-7BB9-41D0-8D9E-EFD2FC097983}" srcOrd="0" destOrd="0" presId="urn:microsoft.com/office/officeart/2005/8/layout/orgChart1"/>
    <dgm:cxn modelId="{861D0FCB-6DD3-4021-89C7-3CAF3D4AD977}" type="presParOf" srcId="{19A22C68-7BB9-41D0-8D9E-EFD2FC097983}" destId="{076EE37D-71C5-4180-B910-E7608C465074}" srcOrd="0" destOrd="0" presId="urn:microsoft.com/office/officeart/2005/8/layout/orgChart1"/>
    <dgm:cxn modelId="{DB87E7AE-E51D-47A5-9210-F57D9480A440}" type="presParOf" srcId="{19A22C68-7BB9-41D0-8D9E-EFD2FC097983}" destId="{F436D017-AEF4-4F6A-8E6A-56FE54583DAE}" srcOrd="1" destOrd="0" presId="urn:microsoft.com/office/officeart/2005/8/layout/orgChart1"/>
    <dgm:cxn modelId="{B0961CDC-89C9-452B-9D59-1865DED33D9B}" type="presParOf" srcId="{B8E0032A-126F-4D50-AFB5-C250950E931A}" destId="{AA3B170D-9BC3-4E2A-A26C-21E4A9F2DDC6}" srcOrd="1" destOrd="0" presId="urn:microsoft.com/office/officeart/2005/8/layout/orgChart1"/>
    <dgm:cxn modelId="{A7834F02-6883-4E97-814F-D7D5270EA8E4}" type="presParOf" srcId="{B8E0032A-126F-4D50-AFB5-C250950E931A}" destId="{60831BE8-915C-4625-92F2-AC460E0E18B5}" srcOrd="2" destOrd="0" presId="urn:microsoft.com/office/officeart/2005/8/layout/orgChart1"/>
    <dgm:cxn modelId="{CCB05D19-DF36-4355-85B7-C914D94C9300}" type="presParOf" srcId="{3B0083E7-B7F3-41F0-AD8C-B8F3CC4FFADB}" destId="{BF76AE52-92F2-429A-A53C-CFE07A51D2A7}" srcOrd="2" destOrd="0" presId="urn:microsoft.com/office/officeart/2005/8/layout/orgChart1"/>
    <dgm:cxn modelId="{B3027B69-56FB-4DEC-9750-BEF7D25EBFD1}" type="presParOf" srcId="{8967EC25-7FF5-42FC-A2A8-7312821E3AFA}" destId="{3BEA2B91-1EA9-4AF1-B390-EBA52F8837E8}" srcOrd="20" destOrd="0" presId="urn:microsoft.com/office/officeart/2005/8/layout/orgChart1"/>
    <dgm:cxn modelId="{5BD562ED-CCDB-4C9D-900C-387D72BA84C2}" type="presParOf" srcId="{8967EC25-7FF5-42FC-A2A8-7312821E3AFA}" destId="{7F509B3D-742E-4AA2-9BF6-8E45636D2767}" srcOrd="21" destOrd="0" presId="urn:microsoft.com/office/officeart/2005/8/layout/orgChart1"/>
    <dgm:cxn modelId="{20FC33D3-CFCA-4691-BB09-54709650AB02}" type="presParOf" srcId="{7F509B3D-742E-4AA2-9BF6-8E45636D2767}" destId="{4469AF0F-F295-4286-A342-703F5DC4197F}" srcOrd="0" destOrd="0" presId="urn:microsoft.com/office/officeart/2005/8/layout/orgChart1"/>
    <dgm:cxn modelId="{393D6924-E98C-43A6-9445-2A6DA590A054}" type="presParOf" srcId="{4469AF0F-F295-4286-A342-703F5DC4197F}" destId="{9B8049B7-F0FB-4BA2-8626-262AE27FD3D6}" srcOrd="0" destOrd="0" presId="urn:microsoft.com/office/officeart/2005/8/layout/orgChart1"/>
    <dgm:cxn modelId="{0E4FECCD-7412-4D0F-BA82-00544C5F5B89}" type="presParOf" srcId="{4469AF0F-F295-4286-A342-703F5DC4197F}" destId="{38A9696B-7902-4EAD-942A-35D259E4AB79}" srcOrd="1" destOrd="0" presId="urn:microsoft.com/office/officeart/2005/8/layout/orgChart1"/>
    <dgm:cxn modelId="{A9AE6745-E1A3-4962-BEBD-9C93BB0FE03F}" type="presParOf" srcId="{7F509B3D-742E-4AA2-9BF6-8E45636D2767}" destId="{B410A438-B8D3-4C2E-AB00-A55AEEA5232E}" srcOrd="1" destOrd="0" presId="urn:microsoft.com/office/officeart/2005/8/layout/orgChart1"/>
    <dgm:cxn modelId="{96B80E8C-74CF-421E-87A6-BD3A62DE6985}" type="presParOf" srcId="{7F509B3D-742E-4AA2-9BF6-8E45636D2767}" destId="{D3580CB3-962C-46FC-955E-3E1600970B6A}" srcOrd="2" destOrd="0" presId="urn:microsoft.com/office/officeart/2005/8/layout/orgChart1"/>
    <dgm:cxn modelId="{54CDE31A-A35E-4E05-AD26-9222F7AA39CA}" type="presParOf" srcId="{1032C2D7-9DB0-4CEF-82A9-01DEB2D62351}" destId="{4E68B278-040B-4754-9801-C74C04DCA917}" srcOrd="2" destOrd="0" presId="urn:microsoft.com/office/officeart/2005/8/layout/orgChart1"/>
    <dgm:cxn modelId="{8C293D52-417A-4D7D-A1A9-80353852C282}" type="presParOf" srcId="{4E68B278-040B-4754-9801-C74C04DCA917}" destId="{FB89B2C0-C34A-449C-B703-5F179AFF593D}" srcOrd="0" destOrd="0" presId="urn:microsoft.com/office/officeart/2005/8/layout/orgChart1"/>
    <dgm:cxn modelId="{E11E82DA-8A59-4BDB-9A04-362F1F618EF2}" type="presParOf" srcId="{4E68B278-040B-4754-9801-C74C04DCA917}" destId="{C0D49BC3-D21E-4853-9F96-1C73CE6C28ED}" srcOrd="1" destOrd="0" presId="urn:microsoft.com/office/officeart/2005/8/layout/orgChart1"/>
    <dgm:cxn modelId="{6AA53CB7-B9E7-46FA-9791-4675760AD285}" type="presParOf" srcId="{C0D49BC3-D21E-4853-9F96-1C73CE6C28ED}" destId="{C11E7B9D-789E-44F6-AB5C-1806DC7DDBE5}" srcOrd="0" destOrd="0" presId="urn:microsoft.com/office/officeart/2005/8/layout/orgChart1"/>
    <dgm:cxn modelId="{C4D87A15-14FB-45E1-9D97-A8CEDB3812D2}" type="presParOf" srcId="{C11E7B9D-789E-44F6-AB5C-1806DC7DDBE5}" destId="{0E22AC10-9C95-411F-88FD-0CA32D91AA53}" srcOrd="0" destOrd="0" presId="urn:microsoft.com/office/officeart/2005/8/layout/orgChart1"/>
    <dgm:cxn modelId="{C2B43336-9B06-42C3-8646-E85BBC10107F}" type="presParOf" srcId="{C11E7B9D-789E-44F6-AB5C-1806DC7DDBE5}" destId="{25D5665B-A20B-48B1-BBA7-4C03C275064C}" srcOrd="1" destOrd="0" presId="urn:microsoft.com/office/officeart/2005/8/layout/orgChart1"/>
    <dgm:cxn modelId="{D7FD5ED0-217C-4E49-8EB8-08823D4958A3}" type="presParOf" srcId="{C0D49BC3-D21E-4853-9F96-1C73CE6C28ED}" destId="{E8BA7A0C-6019-47A4-BC40-D2663D489518}" srcOrd="1" destOrd="0" presId="urn:microsoft.com/office/officeart/2005/8/layout/orgChart1"/>
    <dgm:cxn modelId="{AF8EB501-3F6F-49F1-89CD-BBCB0B648822}" type="presParOf" srcId="{C0D49BC3-D21E-4853-9F96-1C73CE6C28ED}" destId="{14E6DB0B-CD3D-49E8-9EA5-40DD4C1A4E97}" srcOrd="2" destOrd="0" presId="urn:microsoft.com/office/officeart/2005/8/layout/orgChart1"/>
    <dgm:cxn modelId="{8B2D4003-55B5-401C-A0F7-D27A84F6A11B}" type="presParOf" srcId="{422641B9-C9DF-482A-BEA8-9294013F0D75}" destId="{983E0DDF-6D38-440D-B2D9-3B6873D9F5A1}" srcOrd="1" destOrd="0" presId="urn:microsoft.com/office/officeart/2005/8/layout/orgChart1"/>
    <dgm:cxn modelId="{679D574D-ADA3-4CCF-90F1-EAA9E2BE07D3}" type="presParOf" srcId="{983E0DDF-6D38-440D-B2D9-3B6873D9F5A1}" destId="{C649388D-9C0C-4DCE-A13D-9633A6767A10}" srcOrd="0" destOrd="0" presId="urn:microsoft.com/office/officeart/2005/8/layout/orgChart1"/>
    <dgm:cxn modelId="{2AEF49F9-BC86-4FA4-8F75-DAA98DD781DB}" type="presParOf" srcId="{C649388D-9C0C-4DCE-A13D-9633A6767A10}" destId="{C5C5D355-A772-4987-AE02-DEC1B6D05ACA}" srcOrd="0" destOrd="0" presId="urn:microsoft.com/office/officeart/2005/8/layout/orgChart1"/>
    <dgm:cxn modelId="{AC4C3587-A77C-4B25-8119-C217C1217866}" type="presParOf" srcId="{C649388D-9C0C-4DCE-A13D-9633A6767A10}" destId="{1B6CFDEB-8870-435C-AA3E-629C26CE0B56}" srcOrd="1" destOrd="0" presId="urn:microsoft.com/office/officeart/2005/8/layout/orgChart1"/>
    <dgm:cxn modelId="{82F49E15-3E7F-4A63-91BE-6E7B9A33AEBC}" type="presParOf" srcId="{983E0DDF-6D38-440D-B2D9-3B6873D9F5A1}" destId="{312035CF-CEE3-4E53-9D80-32DDD7AC6291}" srcOrd="1" destOrd="0" presId="urn:microsoft.com/office/officeart/2005/8/layout/orgChart1"/>
    <dgm:cxn modelId="{9B9AD3AC-D4C8-4F8F-A48E-EFA4683B97CF}" type="presParOf" srcId="{983E0DDF-6D38-440D-B2D9-3B6873D9F5A1}" destId="{94E90B9E-AD10-406D-A8E5-50EAC02E6FF8}"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89B2C0-C34A-449C-B703-5F179AFF593D}">
      <dsp:nvSpPr>
        <dsp:cNvPr id="0" name=""/>
        <dsp:cNvSpPr/>
      </dsp:nvSpPr>
      <dsp:spPr>
        <a:xfrm>
          <a:off x="6997014" y="1242892"/>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EA2B91-1EA9-4AF1-B390-EBA52F8837E8}">
      <dsp:nvSpPr>
        <dsp:cNvPr id="0" name=""/>
        <dsp:cNvSpPr/>
      </dsp:nvSpPr>
      <dsp:spPr>
        <a:xfrm>
          <a:off x="7123224" y="1242892"/>
          <a:ext cx="6268615" cy="705243"/>
        </a:xfrm>
        <a:custGeom>
          <a:avLst/>
          <a:gdLst/>
          <a:ahLst/>
          <a:cxnLst/>
          <a:rect l="0" t="0" r="0" b="0"/>
          <a:pathLst>
            <a:path>
              <a:moveTo>
                <a:pt x="0" y="0"/>
              </a:moveTo>
              <a:lnTo>
                <a:pt x="0" y="624753"/>
              </a:lnTo>
              <a:lnTo>
                <a:pt x="6268615" y="624753"/>
              </a:lnTo>
              <a:lnTo>
                <a:pt x="6268615"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9ED2654-B7C7-4DDC-8DFC-AA00A3B2FDAB}">
      <dsp:nvSpPr>
        <dsp:cNvPr id="0" name=""/>
        <dsp:cNvSpPr/>
      </dsp:nvSpPr>
      <dsp:spPr>
        <a:xfrm>
          <a:off x="12157664"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60BC10-4AE4-4AF2-9AC4-FD882578F4A2}">
      <dsp:nvSpPr>
        <dsp:cNvPr id="0" name=""/>
        <dsp:cNvSpPr/>
      </dsp:nvSpPr>
      <dsp:spPr>
        <a:xfrm>
          <a:off x="7123224" y="1242892"/>
          <a:ext cx="5341067" cy="705243"/>
        </a:xfrm>
        <a:custGeom>
          <a:avLst/>
          <a:gdLst/>
          <a:ahLst/>
          <a:cxnLst/>
          <a:rect l="0" t="0" r="0" b="0"/>
          <a:pathLst>
            <a:path>
              <a:moveTo>
                <a:pt x="0" y="0"/>
              </a:moveTo>
              <a:lnTo>
                <a:pt x="0" y="624753"/>
              </a:lnTo>
              <a:lnTo>
                <a:pt x="5341067" y="624753"/>
              </a:lnTo>
              <a:lnTo>
                <a:pt x="5341067"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E2D9CA-7DEC-4DE3-B159-68225DD9732E}">
      <dsp:nvSpPr>
        <dsp:cNvPr id="0" name=""/>
        <dsp:cNvSpPr/>
      </dsp:nvSpPr>
      <dsp:spPr>
        <a:xfrm>
          <a:off x="11230115"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45D65C-ACA7-4EFA-92C3-5E99CA12A9DB}">
      <dsp:nvSpPr>
        <dsp:cNvPr id="0" name=""/>
        <dsp:cNvSpPr/>
      </dsp:nvSpPr>
      <dsp:spPr>
        <a:xfrm>
          <a:off x="7123224" y="1242892"/>
          <a:ext cx="4413519" cy="705243"/>
        </a:xfrm>
        <a:custGeom>
          <a:avLst/>
          <a:gdLst/>
          <a:ahLst/>
          <a:cxnLst/>
          <a:rect l="0" t="0" r="0" b="0"/>
          <a:pathLst>
            <a:path>
              <a:moveTo>
                <a:pt x="0" y="0"/>
              </a:moveTo>
              <a:lnTo>
                <a:pt x="0" y="624753"/>
              </a:lnTo>
              <a:lnTo>
                <a:pt x="4413519" y="624753"/>
              </a:lnTo>
              <a:lnTo>
                <a:pt x="4413519"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EFCE6A7-956E-4195-B0C7-79BA3B126E4D}">
      <dsp:nvSpPr>
        <dsp:cNvPr id="0" name=""/>
        <dsp:cNvSpPr/>
      </dsp:nvSpPr>
      <dsp:spPr>
        <a:xfrm>
          <a:off x="10302567" y="3964211"/>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C9684D-1B36-4956-9840-38FE7EFBAF85}">
      <dsp:nvSpPr>
        <dsp:cNvPr id="0" name=""/>
        <dsp:cNvSpPr/>
      </dsp:nvSpPr>
      <dsp:spPr>
        <a:xfrm>
          <a:off x="10563475"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2634BD-B972-45B5-9A30-976F11348522}">
      <dsp:nvSpPr>
        <dsp:cNvPr id="0" name=""/>
        <dsp:cNvSpPr/>
      </dsp:nvSpPr>
      <dsp:spPr>
        <a:xfrm>
          <a:off x="10563475"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D6E7FB0-029F-4AD2-8D8F-F56C6B1D2F90}">
      <dsp:nvSpPr>
        <dsp:cNvPr id="0" name=""/>
        <dsp:cNvSpPr/>
      </dsp:nvSpPr>
      <dsp:spPr>
        <a:xfrm>
          <a:off x="10563475"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1C96EBA-EF2B-4C8D-96CE-9E7A201E48AA}">
      <dsp:nvSpPr>
        <dsp:cNvPr id="0" name=""/>
        <dsp:cNvSpPr/>
      </dsp:nvSpPr>
      <dsp:spPr>
        <a:xfrm>
          <a:off x="7123224" y="1242892"/>
          <a:ext cx="3485971" cy="705243"/>
        </a:xfrm>
        <a:custGeom>
          <a:avLst/>
          <a:gdLst/>
          <a:ahLst/>
          <a:cxnLst/>
          <a:rect l="0" t="0" r="0" b="0"/>
          <a:pathLst>
            <a:path>
              <a:moveTo>
                <a:pt x="0" y="0"/>
              </a:moveTo>
              <a:lnTo>
                <a:pt x="0" y="624753"/>
              </a:lnTo>
              <a:lnTo>
                <a:pt x="3485971" y="624753"/>
              </a:lnTo>
              <a:lnTo>
                <a:pt x="3485971"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8C948C9-7CA1-4304-B894-5025A4405710}">
      <dsp:nvSpPr>
        <dsp:cNvPr id="0" name=""/>
        <dsp:cNvSpPr/>
      </dsp:nvSpPr>
      <dsp:spPr>
        <a:xfrm>
          <a:off x="9183377" y="3419947"/>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03B0FF6-00E7-4783-AF7C-A140A6EFFFC7}">
      <dsp:nvSpPr>
        <dsp:cNvPr id="0" name=""/>
        <dsp:cNvSpPr/>
      </dsp:nvSpPr>
      <dsp:spPr>
        <a:xfrm>
          <a:off x="9444284"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24B7E4-C76A-498F-9C9C-E15596D44842}">
      <dsp:nvSpPr>
        <dsp:cNvPr id="0" name=""/>
        <dsp:cNvSpPr/>
      </dsp:nvSpPr>
      <dsp:spPr>
        <a:xfrm>
          <a:off x="944428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B6E990-BFBA-4199-BA9D-7B2D7A93B194}">
      <dsp:nvSpPr>
        <dsp:cNvPr id="0" name=""/>
        <dsp:cNvSpPr/>
      </dsp:nvSpPr>
      <dsp:spPr>
        <a:xfrm>
          <a:off x="7123224" y="1242892"/>
          <a:ext cx="2366780" cy="705243"/>
        </a:xfrm>
        <a:custGeom>
          <a:avLst/>
          <a:gdLst/>
          <a:ahLst/>
          <a:cxnLst/>
          <a:rect l="0" t="0" r="0" b="0"/>
          <a:pathLst>
            <a:path>
              <a:moveTo>
                <a:pt x="0" y="0"/>
              </a:moveTo>
              <a:lnTo>
                <a:pt x="0" y="624753"/>
              </a:lnTo>
              <a:lnTo>
                <a:pt x="2366780" y="624753"/>
              </a:lnTo>
              <a:lnTo>
                <a:pt x="236678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1D07F-607C-4613-9980-24B758B62F61}">
      <dsp:nvSpPr>
        <dsp:cNvPr id="0" name=""/>
        <dsp:cNvSpPr/>
      </dsp:nvSpPr>
      <dsp:spPr>
        <a:xfrm>
          <a:off x="8064187"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DFCE77-85F1-4FDF-9F7D-4FDD56A3E650}">
      <dsp:nvSpPr>
        <dsp:cNvPr id="0" name=""/>
        <dsp:cNvSpPr/>
      </dsp:nvSpPr>
      <dsp:spPr>
        <a:xfrm>
          <a:off x="832509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D52ECD5-90A9-4D31-B415-C78FDB2C2458}">
      <dsp:nvSpPr>
        <dsp:cNvPr id="0" name=""/>
        <dsp:cNvSpPr/>
      </dsp:nvSpPr>
      <dsp:spPr>
        <a:xfrm>
          <a:off x="7123224" y="1242892"/>
          <a:ext cx="1247590" cy="705243"/>
        </a:xfrm>
        <a:custGeom>
          <a:avLst/>
          <a:gdLst/>
          <a:ahLst/>
          <a:cxnLst/>
          <a:rect l="0" t="0" r="0" b="0"/>
          <a:pathLst>
            <a:path>
              <a:moveTo>
                <a:pt x="0" y="0"/>
              </a:moveTo>
              <a:lnTo>
                <a:pt x="0" y="624753"/>
              </a:lnTo>
              <a:lnTo>
                <a:pt x="1247590" y="624753"/>
              </a:lnTo>
              <a:lnTo>
                <a:pt x="124759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FB6C1BE-5AE6-466D-B26D-AA25E2533D3C}">
      <dsp:nvSpPr>
        <dsp:cNvPr id="0" name=""/>
        <dsp:cNvSpPr/>
      </dsp:nvSpPr>
      <dsp:spPr>
        <a:xfrm>
          <a:off x="6944996"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6543103-541A-4B2B-B48F-DB897F12FC19}">
      <dsp:nvSpPr>
        <dsp:cNvPr id="0" name=""/>
        <dsp:cNvSpPr/>
      </dsp:nvSpPr>
      <dsp:spPr>
        <a:xfrm>
          <a:off x="7123224" y="1242892"/>
          <a:ext cx="128400" cy="705243"/>
        </a:xfrm>
        <a:custGeom>
          <a:avLst/>
          <a:gdLst/>
          <a:ahLst/>
          <a:cxnLst/>
          <a:rect l="0" t="0" r="0" b="0"/>
          <a:pathLst>
            <a:path>
              <a:moveTo>
                <a:pt x="0" y="0"/>
              </a:moveTo>
              <a:lnTo>
                <a:pt x="0" y="624753"/>
              </a:lnTo>
              <a:lnTo>
                <a:pt x="128400" y="624753"/>
              </a:lnTo>
              <a:lnTo>
                <a:pt x="12840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BA5904-0618-459D-A7C6-664FD1322F28}">
      <dsp:nvSpPr>
        <dsp:cNvPr id="0" name=""/>
        <dsp:cNvSpPr/>
      </dsp:nvSpPr>
      <dsp:spPr>
        <a:xfrm>
          <a:off x="6197866"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648BBB-9D29-46DD-A0CB-BAF55AF60F38}">
      <dsp:nvSpPr>
        <dsp:cNvPr id="0" name=""/>
        <dsp:cNvSpPr/>
      </dsp:nvSpPr>
      <dsp:spPr>
        <a:xfrm>
          <a:off x="7125414"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2E5DD-C9D6-4203-B4DA-37E4ABB91335}">
      <dsp:nvSpPr>
        <dsp:cNvPr id="0" name=""/>
        <dsp:cNvSpPr/>
      </dsp:nvSpPr>
      <dsp:spPr>
        <a:xfrm>
          <a:off x="7251624"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BBD9890-A8DD-4B7F-AD11-082B3216C38C}">
      <dsp:nvSpPr>
        <dsp:cNvPr id="0" name=""/>
        <dsp:cNvSpPr/>
      </dsp:nvSpPr>
      <dsp:spPr>
        <a:xfrm>
          <a:off x="6324076" y="2331419"/>
          <a:ext cx="927548" cy="705243"/>
        </a:xfrm>
        <a:custGeom>
          <a:avLst/>
          <a:gdLst/>
          <a:ahLst/>
          <a:cxnLst/>
          <a:rect l="0" t="0" r="0" b="0"/>
          <a:pathLst>
            <a:path>
              <a:moveTo>
                <a:pt x="0" y="0"/>
              </a:moveTo>
              <a:lnTo>
                <a:pt x="0" y="624753"/>
              </a:lnTo>
              <a:lnTo>
                <a:pt x="927548" y="624753"/>
              </a:lnTo>
              <a:lnTo>
                <a:pt x="927548"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A3B2E1A-612C-4FA1-B7CD-E834E2F099F4}">
      <dsp:nvSpPr>
        <dsp:cNvPr id="0" name=""/>
        <dsp:cNvSpPr/>
      </dsp:nvSpPr>
      <dsp:spPr>
        <a:xfrm>
          <a:off x="6278356"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FD6EC04-6666-45A2-AADF-73E7474F2CCA}">
      <dsp:nvSpPr>
        <dsp:cNvPr id="0" name=""/>
        <dsp:cNvSpPr/>
      </dsp:nvSpPr>
      <dsp:spPr>
        <a:xfrm>
          <a:off x="5270318"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415DFE0-B4E2-4930-B8B3-FDBC2354E694}">
      <dsp:nvSpPr>
        <dsp:cNvPr id="0" name=""/>
        <dsp:cNvSpPr/>
      </dsp:nvSpPr>
      <dsp:spPr>
        <a:xfrm>
          <a:off x="5396528"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AC97EF-24B0-4E5A-B27E-82973F76C309}">
      <dsp:nvSpPr>
        <dsp:cNvPr id="0" name=""/>
        <dsp:cNvSpPr/>
      </dsp:nvSpPr>
      <dsp:spPr>
        <a:xfrm>
          <a:off x="5396528" y="2331419"/>
          <a:ext cx="927548" cy="705243"/>
        </a:xfrm>
        <a:custGeom>
          <a:avLst/>
          <a:gdLst/>
          <a:ahLst/>
          <a:cxnLst/>
          <a:rect l="0" t="0" r="0" b="0"/>
          <a:pathLst>
            <a:path>
              <a:moveTo>
                <a:pt x="927548" y="0"/>
              </a:moveTo>
              <a:lnTo>
                <a:pt x="927548" y="624753"/>
              </a:lnTo>
              <a:lnTo>
                <a:pt x="0" y="624753"/>
              </a:lnTo>
              <a:lnTo>
                <a:pt x="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53C6C5A-EBCE-46F5-8DEA-168B503EFB8E}">
      <dsp:nvSpPr>
        <dsp:cNvPr id="0" name=""/>
        <dsp:cNvSpPr/>
      </dsp:nvSpPr>
      <dsp:spPr>
        <a:xfrm>
          <a:off x="6324076" y="1242892"/>
          <a:ext cx="799147" cy="705243"/>
        </a:xfrm>
        <a:custGeom>
          <a:avLst/>
          <a:gdLst/>
          <a:ahLst/>
          <a:cxnLst/>
          <a:rect l="0" t="0" r="0" b="0"/>
          <a:pathLst>
            <a:path>
              <a:moveTo>
                <a:pt x="799147" y="0"/>
              </a:moveTo>
              <a:lnTo>
                <a:pt x="79914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A5BC0D7-55E8-474A-97ED-7325BBC0547E}">
      <dsp:nvSpPr>
        <dsp:cNvPr id="0" name=""/>
        <dsp:cNvSpPr/>
      </dsp:nvSpPr>
      <dsp:spPr>
        <a:xfrm>
          <a:off x="3092989" y="2331419"/>
          <a:ext cx="578759" cy="1441149"/>
        </a:xfrm>
        <a:custGeom>
          <a:avLst/>
          <a:gdLst/>
          <a:ahLst/>
          <a:cxnLst/>
          <a:rect l="0" t="0" r="0" b="0"/>
          <a:pathLst>
            <a:path>
              <a:moveTo>
                <a:pt x="578759" y="0"/>
              </a:moveTo>
              <a:lnTo>
                <a:pt x="578759" y="1441149"/>
              </a:lnTo>
              <a:lnTo>
                <a:pt x="0" y="144114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6152D53-5F10-44CC-91A2-D0FE7EE3BE2F}">
      <dsp:nvSpPr>
        <dsp:cNvPr id="0" name=""/>
        <dsp:cNvSpPr/>
      </dsp:nvSpPr>
      <dsp:spPr>
        <a:xfrm>
          <a:off x="3626028" y="2331419"/>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476D4F0-8475-45B1-A3D6-39703E28A639}">
      <dsp:nvSpPr>
        <dsp:cNvPr id="0" name=""/>
        <dsp:cNvSpPr/>
      </dsp:nvSpPr>
      <dsp:spPr>
        <a:xfrm>
          <a:off x="2709704"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C3AFAF7-69CF-41D2-9A6E-CAB62FC86CB3}">
      <dsp:nvSpPr>
        <dsp:cNvPr id="0" name=""/>
        <dsp:cNvSpPr/>
      </dsp:nvSpPr>
      <dsp:spPr>
        <a:xfrm>
          <a:off x="3092989" y="2331419"/>
          <a:ext cx="578759" cy="352621"/>
        </a:xfrm>
        <a:custGeom>
          <a:avLst/>
          <a:gdLst/>
          <a:ahLst/>
          <a:cxnLst/>
          <a:rect l="0" t="0" r="0" b="0"/>
          <a:pathLst>
            <a:path>
              <a:moveTo>
                <a:pt x="578759" y="0"/>
              </a:moveTo>
              <a:lnTo>
                <a:pt x="578759" y="352621"/>
              </a:lnTo>
              <a:lnTo>
                <a:pt x="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60B718-D2FF-4ADF-B41B-AC8340FA7EEF}">
      <dsp:nvSpPr>
        <dsp:cNvPr id="0" name=""/>
        <dsp:cNvSpPr/>
      </dsp:nvSpPr>
      <dsp:spPr>
        <a:xfrm>
          <a:off x="4660622" y="4508474"/>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E03646-0160-484D-9311-51682BB36677}">
      <dsp:nvSpPr>
        <dsp:cNvPr id="0" name=""/>
        <dsp:cNvSpPr/>
      </dsp:nvSpPr>
      <dsp:spPr>
        <a:xfrm>
          <a:off x="3671748" y="2331419"/>
          <a:ext cx="1295501" cy="1793770"/>
        </a:xfrm>
        <a:custGeom>
          <a:avLst/>
          <a:gdLst/>
          <a:ahLst/>
          <a:cxnLst/>
          <a:rect l="0" t="0" r="0" b="0"/>
          <a:pathLst>
            <a:path>
              <a:moveTo>
                <a:pt x="0" y="0"/>
              </a:moveTo>
              <a:lnTo>
                <a:pt x="0" y="1713281"/>
              </a:lnTo>
              <a:lnTo>
                <a:pt x="1295501" y="1713281"/>
              </a:lnTo>
              <a:lnTo>
                <a:pt x="129550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356A6F-3F19-4F18-BCA6-282BBC4E674C}">
      <dsp:nvSpPr>
        <dsp:cNvPr id="0" name=""/>
        <dsp:cNvSpPr/>
      </dsp:nvSpPr>
      <dsp:spPr>
        <a:xfrm>
          <a:off x="3641359" y="4508474"/>
          <a:ext cx="91440" cy="1441149"/>
        </a:xfrm>
        <a:custGeom>
          <a:avLst/>
          <a:gdLst/>
          <a:ahLst/>
          <a:cxnLst/>
          <a:rect l="0" t="0" r="0" b="0"/>
          <a:pathLst>
            <a:path>
              <a:moveTo>
                <a:pt x="126209" y="0"/>
              </a:moveTo>
              <a:lnTo>
                <a:pt x="126209" y="1441149"/>
              </a:lnTo>
              <a:lnTo>
                <a:pt x="45720" y="144114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99E47A-1F27-4824-B7AD-7D5362C63F21}">
      <dsp:nvSpPr>
        <dsp:cNvPr id="0" name=""/>
        <dsp:cNvSpPr/>
      </dsp:nvSpPr>
      <dsp:spPr>
        <a:xfrm>
          <a:off x="4231343"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944613-BE62-4E19-9866-100F267684BD}">
      <dsp:nvSpPr>
        <dsp:cNvPr id="0" name=""/>
        <dsp:cNvSpPr/>
      </dsp:nvSpPr>
      <dsp:spPr>
        <a:xfrm>
          <a:off x="3721849" y="4508474"/>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5860EC-74DC-4557-9630-79D04EB8A045}">
      <dsp:nvSpPr>
        <dsp:cNvPr id="0" name=""/>
        <dsp:cNvSpPr/>
      </dsp:nvSpPr>
      <dsp:spPr>
        <a:xfrm>
          <a:off x="3641359" y="4508474"/>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C8D3D5-E072-4CCD-A279-2C8F1D2F75B8}">
      <dsp:nvSpPr>
        <dsp:cNvPr id="0" name=""/>
        <dsp:cNvSpPr/>
      </dsp:nvSpPr>
      <dsp:spPr>
        <a:xfrm>
          <a:off x="3671748" y="2331419"/>
          <a:ext cx="95821" cy="1793770"/>
        </a:xfrm>
        <a:custGeom>
          <a:avLst/>
          <a:gdLst/>
          <a:ahLst/>
          <a:cxnLst/>
          <a:rect l="0" t="0" r="0" b="0"/>
          <a:pathLst>
            <a:path>
              <a:moveTo>
                <a:pt x="0" y="0"/>
              </a:moveTo>
              <a:lnTo>
                <a:pt x="0" y="1713281"/>
              </a:lnTo>
              <a:lnTo>
                <a:pt x="95821" y="1713281"/>
              </a:lnTo>
              <a:lnTo>
                <a:pt x="9582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0908C62-3F51-43B5-A232-162E8167282A}">
      <dsp:nvSpPr>
        <dsp:cNvPr id="0" name=""/>
        <dsp:cNvSpPr/>
      </dsp:nvSpPr>
      <dsp:spPr>
        <a:xfrm>
          <a:off x="2069619"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2018443-783A-458E-A686-1C0873AE8A07}">
      <dsp:nvSpPr>
        <dsp:cNvPr id="0" name=""/>
        <dsp:cNvSpPr/>
      </dsp:nvSpPr>
      <dsp:spPr>
        <a:xfrm>
          <a:off x="2330527" y="4508474"/>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A8A91AC-8F1D-4A2A-BD26-B019FA58F248}">
      <dsp:nvSpPr>
        <dsp:cNvPr id="0" name=""/>
        <dsp:cNvSpPr/>
      </dsp:nvSpPr>
      <dsp:spPr>
        <a:xfrm>
          <a:off x="2376247" y="2331419"/>
          <a:ext cx="1295501" cy="1793770"/>
        </a:xfrm>
        <a:custGeom>
          <a:avLst/>
          <a:gdLst/>
          <a:ahLst/>
          <a:cxnLst/>
          <a:rect l="0" t="0" r="0" b="0"/>
          <a:pathLst>
            <a:path>
              <a:moveTo>
                <a:pt x="1295501" y="0"/>
              </a:moveTo>
              <a:lnTo>
                <a:pt x="1295501" y="1713281"/>
              </a:lnTo>
              <a:lnTo>
                <a:pt x="0" y="1713281"/>
              </a:lnTo>
              <a:lnTo>
                <a:pt x="0"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68B5FD-A830-461F-9392-3FBC2D72A1DD}">
      <dsp:nvSpPr>
        <dsp:cNvPr id="0" name=""/>
        <dsp:cNvSpPr/>
      </dsp:nvSpPr>
      <dsp:spPr>
        <a:xfrm>
          <a:off x="3671748" y="1242892"/>
          <a:ext cx="3451475" cy="705243"/>
        </a:xfrm>
        <a:custGeom>
          <a:avLst/>
          <a:gdLst/>
          <a:ahLst/>
          <a:cxnLst/>
          <a:rect l="0" t="0" r="0" b="0"/>
          <a:pathLst>
            <a:path>
              <a:moveTo>
                <a:pt x="3451475" y="0"/>
              </a:moveTo>
              <a:lnTo>
                <a:pt x="345147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276A80-ACA6-4D7A-8519-AB7899DFE0F8}">
      <dsp:nvSpPr>
        <dsp:cNvPr id="0" name=""/>
        <dsp:cNvSpPr/>
      </dsp:nvSpPr>
      <dsp:spPr>
        <a:xfrm>
          <a:off x="1475529"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E5C58F8-03D9-4BF8-96D7-E86CEA533FF3}">
      <dsp:nvSpPr>
        <dsp:cNvPr id="0" name=""/>
        <dsp:cNvSpPr/>
      </dsp:nvSpPr>
      <dsp:spPr>
        <a:xfrm>
          <a:off x="1736436"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3AFA8B-CE54-4D91-B6FE-B3017CFDC8CE}">
      <dsp:nvSpPr>
        <dsp:cNvPr id="0" name=""/>
        <dsp:cNvSpPr/>
      </dsp:nvSpPr>
      <dsp:spPr>
        <a:xfrm>
          <a:off x="1782156" y="1242892"/>
          <a:ext cx="5341067" cy="705243"/>
        </a:xfrm>
        <a:custGeom>
          <a:avLst/>
          <a:gdLst/>
          <a:ahLst/>
          <a:cxnLst/>
          <a:rect l="0" t="0" r="0" b="0"/>
          <a:pathLst>
            <a:path>
              <a:moveTo>
                <a:pt x="5341067" y="0"/>
              </a:moveTo>
              <a:lnTo>
                <a:pt x="534106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8B9B00-19B0-465D-9F76-6998796A2928}">
      <dsp:nvSpPr>
        <dsp:cNvPr id="0" name=""/>
        <dsp:cNvSpPr/>
      </dsp:nvSpPr>
      <dsp:spPr>
        <a:xfrm>
          <a:off x="728398"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721214-698C-49CE-9308-226FEE96213A}">
      <dsp:nvSpPr>
        <dsp:cNvPr id="0" name=""/>
        <dsp:cNvSpPr/>
      </dsp:nvSpPr>
      <dsp:spPr>
        <a:xfrm>
          <a:off x="728398" y="3964211"/>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F6BBFEB-E1ED-4718-9C88-933BE04FDF3E}">
      <dsp:nvSpPr>
        <dsp:cNvPr id="0" name=""/>
        <dsp:cNvSpPr/>
      </dsp:nvSpPr>
      <dsp:spPr>
        <a:xfrm>
          <a:off x="547980"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4F9A60-874F-46A4-8457-331692191D1B}">
      <dsp:nvSpPr>
        <dsp:cNvPr id="0" name=""/>
        <dsp:cNvSpPr/>
      </dsp:nvSpPr>
      <dsp:spPr>
        <a:xfrm>
          <a:off x="808888" y="3964211"/>
          <a:ext cx="91440" cy="705243"/>
        </a:xfrm>
        <a:custGeom>
          <a:avLst/>
          <a:gdLst/>
          <a:ahLst/>
          <a:cxnLst/>
          <a:rect l="0" t="0" r="0" b="0"/>
          <a:pathLst>
            <a:path>
              <a:moveTo>
                <a:pt x="45720" y="0"/>
              </a:moveTo>
              <a:lnTo>
                <a:pt x="45720" y="705243"/>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C49529-E74F-4254-A917-26F1ED1A4B22}">
      <dsp:nvSpPr>
        <dsp:cNvPr id="0" name=""/>
        <dsp:cNvSpPr/>
      </dsp:nvSpPr>
      <dsp:spPr>
        <a:xfrm>
          <a:off x="808888"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B717756-4587-4CE9-BE0D-C7C43FAA4794}">
      <dsp:nvSpPr>
        <dsp:cNvPr id="0" name=""/>
        <dsp:cNvSpPr/>
      </dsp:nvSpPr>
      <dsp:spPr>
        <a:xfrm>
          <a:off x="808888"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2BA658-F631-4DF5-AE2C-1F9A6640D5C2}">
      <dsp:nvSpPr>
        <dsp:cNvPr id="0" name=""/>
        <dsp:cNvSpPr/>
      </dsp:nvSpPr>
      <dsp:spPr>
        <a:xfrm>
          <a:off x="854608" y="1242892"/>
          <a:ext cx="6268615" cy="705243"/>
        </a:xfrm>
        <a:custGeom>
          <a:avLst/>
          <a:gdLst/>
          <a:ahLst/>
          <a:cxnLst/>
          <a:rect l="0" t="0" r="0" b="0"/>
          <a:pathLst>
            <a:path>
              <a:moveTo>
                <a:pt x="6268615" y="0"/>
              </a:moveTo>
              <a:lnTo>
                <a:pt x="626861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D26DAD-601F-43F8-BE5A-B9B4F920CE05}">
      <dsp:nvSpPr>
        <dsp:cNvPr id="0" name=""/>
        <dsp:cNvSpPr/>
      </dsp:nvSpPr>
      <dsp:spPr>
        <a:xfrm>
          <a:off x="6739939" y="859607"/>
          <a:ext cx="766568" cy="383284"/>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společnosti</a:t>
          </a:r>
        </a:p>
      </dsp:txBody>
      <dsp:txXfrm>
        <a:off x="6739939" y="859607"/>
        <a:ext cx="766568" cy="383284"/>
      </dsp:txXfrm>
    </dsp:sp>
    <dsp:sp modelId="{7B00EE8B-D2CF-4E9A-9937-A78E3DAC6D5E}">
      <dsp:nvSpPr>
        <dsp:cNvPr id="0" name=""/>
        <dsp:cNvSpPr/>
      </dsp:nvSpPr>
      <dsp:spPr>
        <a:xfrm>
          <a:off x="47132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 Hlavní investiční stratég</a:t>
          </a:r>
        </a:p>
      </dsp:txBody>
      <dsp:txXfrm>
        <a:off x="471324" y="1948135"/>
        <a:ext cx="766568" cy="383284"/>
      </dsp:txXfrm>
    </dsp:sp>
    <dsp:sp modelId="{994BB94D-95C5-4555-BBE5-A4A0B6D77DFD}">
      <dsp:nvSpPr>
        <dsp:cNvPr id="0" name=""/>
        <dsp:cNvSpPr/>
      </dsp:nvSpPr>
      <dsp:spPr>
        <a:xfrm>
          <a:off x="471324"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ekonom</a:t>
          </a:r>
        </a:p>
      </dsp:txBody>
      <dsp:txXfrm>
        <a:off x="471324" y="3036662"/>
        <a:ext cx="766568" cy="383284"/>
      </dsp:txXfrm>
    </dsp:sp>
    <dsp:sp modelId="{ADF6EE04-3203-4938-AA77-ACE971BA0FA2}">
      <dsp:nvSpPr>
        <dsp:cNvPr id="0" name=""/>
        <dsp:cNvSpPr/>
      </dsp:nvSpPr>
      <dsp:spPr>
        <a:xfrm>
          <a:off x="471324"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Manager pro strukturované produkty</a:t>
          </a:r>
        </a:p>
      </dsp:txBody>
      <dsp:txXfrm>
        <a:off x="471324" y="3580926"/>
        <a:ext cx="766568" cy="383284"/>
      </dsp:txXfrm>
    </dsp:sp>
    <dsp:sp modelId="{AE781DE5-C4E0-4C3F-9CC0-EF5ECE016B91}">
      <dsp:nvSpPr>
        <dsp:cNvPr id="0" name=""/>
        <dsp:cNvSpPr/>
      </dsp:nvSpPr>
      <dsp:spPr>
        <a:xfrm>
          <a:off x="471324"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 pro AMC</a:t>
          </a:r>
        </a:p>
      </dsp:txBody>
      <dsp:txXfrm>
        <a:off x="471324" y="4669454"/>
        <a:ext cx="766568" cy="383284"/>
      </dsp:txXfrm>
    </dsp:sp>
    <dsp:sp modelId="{2D426FE5-88F3-4BFA-B5AC-2384B1901E52}">
      <dsp:nvSpPr>
        <dsp:cNvPr id="0" name=""/>
        <dsp:cNvSpPr/>
      </dsp:nvSpPr>
      <dsp:spPr>
        <a:xfrm>
          <a:off x="662966"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a:t>
          </a:r>
        </a:p>
      </dsp:txBody>
      <dsp:txXfrm>
        <a:off x="662966" y="5213718"/>
        <a:ext cx="766568" cy="383284"/>
      </dsp:txXfrm>
    </dsp:sp>
    <dsp:sp modelId="{46F65EFE-B6AC-4DC9-84FD-1A4A0B8A95FE}">
      <dsp:nvSpPr>
        <dsp:cNvPr id="0" name=""/>
        <dsp:cNvSpPr/>
      </dsp:nvSpPr>
      <dsp:spPr>
        <a:xfrm>
          <a:off x="7550" y="4125190"/>
          <a:ext cx="766568" cy="383284"/>
        </a:xfrm>
        <a:prstGeom prst="rect">
          <a:avLst/>
        </a:prstGeom>
        <a:solidFill>
          <a:schemeClr val="accent1">
            <a:tint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Analytik strukturovaných produktů</a:t>
          </a:r>
        </a:p>
      </dsp:txBody>
      <dsp:txXfrm>
        <a:off x="7550" y="4125190"/>
        <a:ext cx="766568" cy="383284"/>
      </dsp:txXfrm>
    </dsp:sp>
    <dsp:sp modelId="{3F73210D-9E6C-4971-BD21-B387576B1CFB}">
      <dsp:nvSpPr>
        <dsp:cNvPr id="0" name=""/>
        <dsp:cNvSpPr/>
      </dsp:nvSpPr>
      <dsp:spPr>
        <a:xfrm>
          <a:off x="755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Data analytik</a:t>
          </a:r>
        </a:p>
      </dsp:txBody>
      <dsp:txXfrm>
        <a:off x="7550" y="2492399"/>
        <a:ext cx="766568" cy="383284"/>
      </dsp:txXfrm>
    </dsp:sp>
    <dsp:sp modelId="{A572DA0F-B81D-45DC-BDC1-21B5C5DEDA8B}">
      <dsp:nvSpPr>
        <dsp:cNvPr id="0" name=""/>
        <dsp:cNvSpPr/>
      </dsp:nvSpPr>
      <dsp:spPr>
        <a:xfrm>
          <a:off x="1398872"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Back office</a:t>
          </a:r>
        </a:p>
      </dsp:txBody>
      <dsp:txXfrm>
        <a:off x="1398872" y="1948135"/>
        <a:ext cx="766568" cy="383284"/>
      </dsp:txXfrm>
    </dsp:sp>
    <dsp:sp modelId="{AB7507EB-3E93-480B-BF9E-5F18C598310D}">
      <dsp:nvSpPr>
        <dsp:cNvPr id="0" name=""/>
        <dsp:cNvSpPr/>
      </dsp:nvSpPr>
      <dsp:spPr>
        <a:xfrm>
          <a:off x="139887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Zástupce vedoucího BO</a:t>
          </a:r>
        </a:p>
      </dsp:txBody>
      <dsp:txXfrm>
        <a:off x="1398872" y="2492399"/>
        <a:ext cx="766568" cy="383284"/>
      </dsp:txXfrm>
    </dsp:sp>
    <dsp:sp modelId="{99FFA44F-35BF-4202-923F-164872DB941D}">
      <dsp:nvSpPr>
        <dsp:cNvPr id="0" name=""/>
        <dsp:cNvSpPr/>
      </dsp:nvSpPr>
      <dsp:spPr>
        <a:xfrm>
          <a:off x="1590514"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Specialistky BO</a:t>
          </a:r>
        </a:p>
      </dsp:txBody>
      <dsp:txXfrm>
        <a:off x="1590514" y="3036662"/>
        <a:ext cx="766568" cy="383284"/>
      </dsp:txXfrm>
    </dsp:sp>
    <dsp:sp modelId="{C6FA1009-EB7E-4252-B8B6-0CB03190B143}">
      <dsp:nvSpPr>
        <dsp:cNvPr id="0" name=""/>
        <dsp:cNvSpPr/>
      </dsp:nvSpPr>
      <dsp:spPr>
        <a:xfrm>
          <a:off x="328846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Praha</a:t>
          </a:r>
        </a:p>
      </dsp:txBody>
      <dsp:txXfrm>
        <a:off x="3288464" y="1948135"/>
        <a:ext cx="766568" cy="383284"/>
      </dsp:txXfrm>
    </dsp:sp>
    <dsp:sp modelId="{260E3E73-898E-43BD-A500-B51FF989E046}">
      <dsp:nvSpPr>
        <dsp:cNvPr id="0" name=""/>
        <dsp:cNvSpPr/>
      </dsp:nvSpPr>
      <dsp:spPr>
        <a:xfrm>
          <a:off x="1992962"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pro IZ</a:t>
          </a:r>
        </a:p>
      </dsp:txBody>
      <dsp:txXfrm>
        <a:off x="1992962" y="4125190"/>
        <a:ext cx="766568" cy="383284"/>
      </dsp:txXfrm>
    </dsp:sp>
    <dsp:sp modelId="{DD1518CD-6A53-44EB-AF90-60764A8507DD}">
      <dsp:nvSpPr>
        <dsp:cNvPr id="0" name=""/>
        <dsp:cNvSpPr/>
      </dsp:nvSpPr>
      <dsp:spPr>
        <a:xfrm>
          <a:off x="1992962"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pro IZ</a:t>
          </a:r>
        </a:p>
      </dsp:txBody>
      <dsp:txXfrm>
        <a:off x="1992962" y="4669454"/>
        <a:ext cx="766568" cy="383284"/>
      </dsp:txXfrm>
    </dsp:sp>
    <dsp:sp modelId="{48EA8393-C984-446E-BC9E-30B062183A2D}">
      <dsp:nvSpPr>
        <dsp:cNvPr id="0" name=""/>
        <dsp:cNvSpPr/>
      </dsp:nvSpPr>
      <dsp:spPr>
        <a:xfrm>
          <a:off x="2184605"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pro  IZ</a:t>
          </a:r>
        </a:p>
      </dsp:txBody>
      <dsp:txXfrm>
        <a:off x="2184605" y="5213718"/>
        <a:ext cx="766568" cy="383284"/>
      </dsp:txXfrm>
    </dsp:sp>
    <dsp:sp modelId="{B5B5ADAD-045D-4C41-AF7C-E38157DADB2A}">
      <dsp:nvSpPr>
        <dsp:cNvPr id="0" name=""/>
        <dsp:cNvSpPr/>
      </dsp:nvSpPr>
      <dsp:spPr>
        <a:xfrm>
          <a:off x="338428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Praha</a:t>
          </a:r>
        </a:p>
      </dsp:txBody>
      <dsp:txXfrm>
        <a:off x="3384285" y="4125190"/>
        <a:ext cx="766568" cy="383284"/>
      </dsp:txXfrm>
    </dsp:sp>
    <dsp:sp modelId="{0BBE2F8A-AE93-4FA0-A0EE-C286F8AD3E44}">
      <dsp:nvSpPr>
        <dsp:cNvPr id="0" name=""/>
        <dsp:cNvSpPr/>
      </dsp:nvSpPr>
      <dsp:spPr>
        <a:xfrm>
          <a:off x="2920511"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Top Makléř</a:t>
          </a:r>
        </a:p>
      </dsp:txBody>
      <dsp:txXfrm>
        <a:off x="2920511" y="4669454"/>
        <a:ext cx="766568" cy="383284"/>
      </dsp:txXfrm>
    </dsp:sp>
    <dsp:sp modelId="{5B9F2798-47F4-426C-96DE-5771780AB683}">
      <dsp:nvSpPr>
        <dsp:cNvPr id="0" name=""/>
        <dsp:cNvSpPr/>
      </dsp:nvSpPr>
      <dsp:spPr>
        <a:xfrm>
          <a:off x="3848059"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3848059" y="4669454"/>
        <a:ext cx="766568" cy="383284"/>
      </dsp:txXfrm>
    </dsp:sp>
    <dsp:sp modelId="{776DD993-0AEC-4485-BFD6-871FB43E7D40}">
      <dsp:nvSpPr>
        <dsp:cNvPr id="0" name=""/>
        <dsp:cNvSpPr/>
      </dsp:nvSpPr>
      <dsp:spPr>
        <a:xfrm>
          <a:off x="4346328"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346328" y="5213718"/>
        <a:ext cx="766568" cy="383284"/>
      </dsp:txXfrm>
    </dsp:sp>
    <dsp:sp modelId="{7B8EA45A-33D8-4728-A2F5-B04B20D11CB0}">
      <dsp:nvSpPr>
        <dsp:cNvPr id="0" name=""/>
        <dsp:cNvSpPr/>
      </dsp:nvSpPr>
      <dsp:spPr>
        <a:xfrm>
          <a:off x="2920511" y="5757981"/>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a:t>
          </a:r>
        </a:p>
      </dsp:txBody>
      <dsp:txXfrm>
        <a:off x="2920511" y="5757981"/>
        <a:ext cx="766568" cy="383284"/>
      </dsp:txXfrm>
    </dsp:sp>
    <dsp:sp modelId="{3313C78F-FB19-444B-8C29-824847DCD5F6}">
      <dsp:nvSpPr>
        <dsp:cNvPr id="0" name=""/>
        <dsp:cNvSpPr/>
      </dsp:nvSpPr>
      <dsp:spPr>
        <a:xfrm>
          <a:off x="458396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Bussines development manager</a:t>
          </a:r>
        </a:p>
      </dsp:txBody>
      <dsp:txXfrm>
        <a:off x="4583965" y="4125190"/>
        <a:ext cx="766568" cy="383284"/>
      </dsp:txXfrm>
    </dsp:sp>
    <dsp:sp modelId="{EFC82E18-4D5E-4AD6-BF0B-49850A35260C}">
      <dsp:nvSpPr>
        <dsp:cNvPr id="0" name=""/>
        <dsp:cNvSpPr/>
      </dsp:nvSpPr>
      <dsp:spPr>
        <a:xfrm>
          <a:off x="4775607"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Obchodník</a:t>
          </a:r>
        </a:p>
      </dsp:txBody>
      <dsp:txXfrm>
        <a:off x="4775607" y="4669454"/>
        <a:ext cx="766568" cy="383284"/>
      </dsp:txXfrm>
    </dsp:sp>
    <dsp:sp modelId="{12DDD253-4B6F-45AC-AE87-3F2948B3150E}">
      <dsp:nvSpPr>
        <dsp:cNvPr id="0" name=""/>
        <dsp:cNvSpPr/>
      </dsp:nvSpPr>
      <dsp:spPr>
        <a:xfrm>
          <a:off x="232642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recepce</a:t>
          </a:r>
        </a:p>
      </dsp:txBody>
      <dsp:txXfrm>
        <a:off x="2326420" y="2492399"/>
        <a:ext cx="766568" cy="383284"/>
      </dsp:txXfrm>
    </dsp:sp>
    <dsp:sp modelId="{949025A2-ECFE-4B92-9040-615A54B6B2EF}">
      <dsp:nvSpPr>
        <dsp:cNvPr id="0" name=""/>
        <dsp:cNvSpPr/>
      </dsp:nvSpPr>
      <dsp:spPr>
        <a:xfrm>
          <a:off x="282469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Asitentka . recepční</a:t>
          </a:r>
        </a:p>
      </dsp:txBody>
      <dsp:txXfrm>
        <a:off x="2824690" y="3036662"/>
        <a:ext cx="766568" cy="383284"/>
      </dsp:txXfrm>
    </dsp:sp>
    <dsp:sp modelId="{CFFEC123-5810-4407-86BF-8D6B7828AB56}">
      <dsp:nvSpPr>
        <dsp:cNvPr id="0" name=""/>
        <dsp:cNvSpPr/>
      </dsp:nvSpPr>
      <dsp:spPr>
        <a:xfrm>
          <a:off x="3752238"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3752238" y="2492399"/>
        <a:ext cx="766568" cy="383284"/>
      </dsp:txXfrm>
    </dsp:sp>
    <dsp:sp modelId="{6DAF687A-A277-4098-A4E4-E5F1878B5C88}">
      <dsp:nvSpPr>
        <dsp:cNvPr id="0" name=""/>
        <dsp:cNvSpPr/>
      </dsp:nvSpPr>
      <dsp:spPr>
        <a:xfrm>
          <a:off x="2326420" y="3580926"/>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2326420" y="3580926"/>
        <a:ext cx="766568" cy="383284"/>
      </dsp:txXfrm>
    </dsp:sp>
    <dsp:sp modelId="{0D771F0B-AB2C-4EEE-9FF6-3314DF3C14A8}">
      <dsp:nvSpPr>
        <dsp:cNvPr id="0" name=""/>
        <dsp:cNvSpPr/>
      </dsp:nvSpPr>
      <dsp:spPr>
        <a:xfrm>
          <a:off x="5940791"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Brno</a:t>
          </a:r>
        </a:p>
      </dsp:txBody>
      <dsp:txXfrm>
        <a:off x="5940791" y="1948135"/>
        <a:ext cx="766568" cy="383284"/>
      </dsp:txXfrm>
    </dsp:sp>
    <dsp:sp modelId="{D4FE46F2-6553-4297-B2FF-7A6D7807A470}">
      <dsp:nvSpPr>
        <dsp:cNvPr id="0" name=""/>
        <dsp:cNvSpPr/>
      </dsp:nvSpPr>
      <dsp:spPr>
        <a:xfrm>
          <a:off x="5013243"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5013243" y="3036662"/>
        <a:ext cx="766568" cy="383284"/>
      </dsp:txXfrm>
    </dsp:sp>
    <dsp:sp modelId="{2A18E707-5A7E-4ADB-A55B-4F67AFC71F22}">
      <dsp:nvSpPr>
        <dsp:cNvPr id="0" name=""/>
        <dsp:cNvSpPr/>
      </dsp:nvSpPr>
      <dsp:spPr>
        <a:xfrm>
          <a:off x="551151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M0 - M4</a:t>
          </a:r>
        </a:p>
      </dsp:txBody>
      <dsp:txXfrm>
        <a:off x="5511513" y="4125190"/>
        <a:ext cx="766568" cy="383284"/>
      </dsp:txXfrm>
    </dsp:sp>
    <dsp:sp modelId="{8390EDF3-4829-4D5C-8A8A-E6BB3EB14E11}">
      <dsp:nvSpPr>
        <dsp:cNvPr id="0" name=""/>
        <dsp:cNvSpPr/>
      </dsp:nvSpPr>
      <dsp:spPr>
        <a:xfrm>
          <a:off x="4549469"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549469" y="3580926"/>
        <a:ext cx="766568" cy="383284"/>
      </dsp:txXfrm>
    </dsp:sp>
    <dsp:sp modelId="{6D21DB39-8071-46EF-B870-967DAA64CD57}">
      <dsp:nvSpPr>
        <dsp:cNvPr id="0" name=""/>
        <dsp:cNvSpPr/>
      </dsp:nvSpPr>
      <dsp:spPr>
        <a:xfrm>
          <a:off x="5940791"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5940791" y="3036662"/>
        <a:ext cx="766568" cy="383284"/>
      </dsp:txXfrm>
    </dsp:sp>
    <dsp:sp modelId="{837A0DDF-B102-4288-A31A-2A72CBF6423D}">
      <dsp:nvSpPr>
        <dsp:cNvPr id="0" name=""/>
        <dsp:cNvSpPr/>
      </dsp:nvSpPr>
      <dsp:spPr>
        <a:xfrm>
          <a:off x="6868339"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Ostrava</a:t>
          </a:r>
        </a:p>
      </dsp:txBody>
      <dsp:txXfrm>
        <a:off x="6868339" y="3036662"/>
        <a:ext cx="766568" cy="383284"/>
      </dsp:txXfrm>
    </dsp:sp>
    <dsp:sp modelId="{D149C763-26AD-46B0-B790-9CDE0B932E04}">
      <dsp:nvSpPr>
        <dsp:cNvPr id="0" name=""/>
        <dsp:cNvSpPr/>
      </dsp:nvSpPr>
      <dsp:spPr>
        <a:xfrm>
          <a:off x="7366609"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Makléři M0-M4</a:t>
          </a:r>
        </a:p>
      </dsp:txBody>
      <dsp:txXfrm>
        <a:off x="7366609" y="4125190"/>
        <a:ext cx="766568" cy="383284"/>
      </dsp:txXfrm>
    </dsp:sp>
    <dsp:sp modelId="{F0AF01AB-7011-463F-922E-B757692AA805}">
      <dsp:nvSpPr>
        <dsp:cNvPr id="0" name=""/>
        <dsp:cNvSpPr/>
      </dsp:nvSpPr>
      <dsp:spPr>
        <a:xfrm>
          <a:off x="6404565"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ředitele pobočky</a:t>
          </a:r>
        </a:p>
      </dsp:txBody>
      <dsp:txXfrm>
        <a:off x="6404565" y="3580926"/>
        <a:ext cx="766568" cy="383284"/>
      </dsp:txXfrm>
    </dsp:sp>
    <dsp:sp modelId="{4D2D907B-2DEC-4A6D-A7D7-5B0ED68353B8}">
      <dsp:nvSpPr>
        <dsp:cNvPr id="0" name=""/>
        <dsp:cNvSpPr/>
      </dsp:nvSpPr>
      <dsp:spPr>
        <a:xfrm>
          <a:off x="5477017"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Trader</a:t>
          </a:r>
        </a:p>
      </dsp:txBody>
      <dsp:txXfrm>
        <a:off x="5477017" y="2492399"/>
        <a:ext cx="766568" cy="383284"/>
      </dsp:txXfrm>
    </dsp:sp>
    <dsp:sp modelId="{373EBFE2-D8D7-401E-BC81-1616674DCD44}">
      <dsp:nvSpPr>
        <dsp:cNvPr id="0" name=""/>
        <dsp:cNvSpPr/>
      </dsp:nvSpPr>
      <dsp:spPr>
        <a:xfrm>
          <a:off x="686833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HR manager, mzdy</a:t>
          </a:r>
        </a:p>
      </dsp:txBody>
      <dsp:txXfrm>
        <a:off x="6868339" y="1948135"/>
        <a:ext cx="766568" cy="383284"/>
      </dsp:txXfrm>
    </dsp:sp>
    <dsp:sp modelId="{88EC3F6F-C896-4908-8785-A3BC7164A2DA}">
      <dsp:nvSpPr>
        <dsp:cNvPr id="0" name=""/>
        <dsp:cNvSpPr/>
      </dsp:nvSpPr>
      <dsp:spPr>
        <a:xfrm>
          <a:off x="705998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7059982" y="2492399"/>
        <a:ext cx="766568" cy="383284"/>
      </dsp:txXfrm>
    </dsp:sp>
    <dsp:sp modelId="{E6C5E5FD-88B5-4DF2-BAC4-BD3AD2EE8A11}">
      <dsp:nvSpPr>
        <dsp:cNvPr id="0" name=""/>
        <dsp:cNvSpPr/>
      </dsp:nvSpPr>
      <dsp:spPr>
        <a:xfrm>
          <a:off x="798753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Compliance</a:t>
          </a:r>
        </a:p>
      </dsp:txBody>
      <dsp:txXfrm>
        <a:off x="7987530" y="1948135"/>
        <a:ext cx="766568" cy="383284"/>
      </dsp:txXfrm>
    </dsp:sp>
    <dsp:sp modelId="{9114FC38-2997-4B26-B474-81F3C7367028}">
      <dsp:nvSpPr>
        <dsp:cNvPr id="0" name=""/>
        <dsp:cNvSpPr/>
      </dsp:nvSpPr>
      <dsp:spPr>
        <a:xfrm>
          <a:off x="798753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Risk manager</a:t>
          </a:r>
        </a:p>
      </dsp:txBody>
      <dsp:txXfrm>
        <a:off x="7987530" y="2492399"/>
        <a:ext cx="766568" cy="383284"/>
      </dsp:txXfrm>
    </dsp:sp>
    <dsp:sp modelId="{74F640AF-2D29-405B-BC03-DC6EEDB0474E}">
      <dsp:nvSpPr>
        <dsp:cNvPr id="0" name=""/>
        <dsp:cNvSpPr/>
      </dsp:nvSpPr>
      <dsp:spPr>
        <a:xfrm>
          <a:off x="8179172"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Risk managementu</a:t>
          </a:r>
        </a:p>
      </dsp:txBody>
      <dsp:txXfrm>
        <a:off x="8179172" y="3036662"/>
        <a:ext cx="766568" cy="383284"/>
      </dsp:txXfrm>
    </dsp:sp>
    <dsp:sp modelId="{9B35FA8F-039E-4419-ADDA-06D6F849FABF}">
      <dsp:nvSpPr>
        <dsp:cNvPr id="0" name=""/>
        <dsp:cNvSpPr/>
      </dsp:nvSpPr>
      <dsp:spPr>
        <a:xfrm>
          <a:off x="910672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IT</a:t>
          </a:r>
        </a:p>
      </dsp:txBody>
      <dsp:txXfrm>
        <a:off x="9106720" y="1948135"/>
        <a:ext cx="766568" cy="383284"/>
      </dsp:txXfrm>
    </dsp:sp>
    <dsp:sp modelId="{21CAD561-2D6C-4F03-BB0F-2A237E357DEE}">
      <dsp:nvSpPr>
        <dsp:cNvPr id="0" name=""/>
        <dsp:cNvSpPr/>
      </dsp:nvSpPr>
      <dsp:spPr>
        <a:xfrm>
          <a:off x="910672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a:t>
          </a:r>
        </a:p>
      </dsp:txBody>
      <dsp:txXfrm>
        <a:off x="9106720" y="2492399"/>
        <a:ext cx="766568" cy="383284"/>
      </dsp:txXfrm>
    </dsp:sp>
    <dsp:sp modelId="{04A99C01-7E60-445C-936D-2D97349B7B01}">
      <dsp:nvSpPr>
        <dsp:cNvPr id="0" name=""/>
        <dsp:cNvSpPr/>
      </dsp:nvSpPr>
      <dsp:spPr>
        <a:xfrm>
          <a:off x="910672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 </a:t>
          </a:r>
        </a:p>
        <a:p>
          <a:pPr marL="0" lvl="0" indent="0" algn="ctr" defTabSz="355600">
            <a:lnSpc>
              <a:spcPct val="90000"/>
            </a:lnSpc>
            <a:spcBef>
              <a:spcPct val="0"/>
            </a:spcBef>
            <a:spcAft>
              <a:spcPct val="35000"/>
            </a:spcAft>
            <a:buNone/>
          </a:pPr>
          <a:r>
            <a:rPr lang="cs-CZ" sz="800" kern="1200"/>
            <a:t>Vývojář</a:t>
          </a:r>
        </a:p>
      </dsp:txBody>
      <dsp:txXfrm>
        <a:off x="9106720" y="3036662"/>
        <a:ext cx="766568" cy="383284"/>
      </dsp:txXfrm>
    </dsp:sp>
    <dsp:sp modelId="{A2223026-8CA7-48AC-9EC2-6CD8326E92DC}">
      <dsp:nvSpPr>
        <dsp:cNvPr id="0" name=""/>
        <dsp:cNvSpPr/>
      </dsp:nvSpPr>
      <dsp:spPr>
        <a:xfrm>
          <a:off x="9298362"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Vývojář IT</a:t>
          </a:r>
        </a:p>
      </dsp:txBody>
      <dsp:txXfrm>
        <a:off x="9298362" y="3580926"/>
        <a:ext cx="766568" cy="383284"/>
      </dsp:txXfrm>
    </dsp:sp>
    <dsp:sp modelId="{92EAC897-A0F5-4761-A42B-1718615DF843}">
      <dsp:nvSpPr>
        <dsp:cNvPr id="0" name=""/>
        <dsp:cNvSpPr/>
      </dsp:nvSpPr>
      <dsp:spPr>
        <a:xfrm>
          <a:off x="1022591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marketingu</a:t>
          </a:r>
        </a:p>
      </dsp:txBody>
      <dsp:txXfrm>
        <a:off x="10225910" y="1948135"/>
        <a:ext cx="766568" cy="383284"/>
      </dsp:txXfrm>
    </dsp:sp>
    <dsp:sp modelId="{68F1D390-BB10-4D3D-AA97-17682754425F}">
      <dsp:nvSpPr>
        <dsp:cNvPr id="0" name=""/>
        <dsp:cNvSpPr/>
      </dsp:nvSpPr>
      <dsp:spPr>
        <a:xfrm>
          <a:off x="1022591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Marketingový specialista</a:t>
          </a:r>
        </a:p>
      </dsp:txBody>
      <dsp:txXfrm>
        <a:off x="10225910" y="2492399"/>
        <a:ext cx="766568" cy="383284"/>
      </dsp:txXfrm>
    </dsp:sp>
    <dsp:sp modelId="{DB80FD87-C264-4D63-8F0C-039307270BB4}">
      <dsp:nvSpPr>
        <dsp:cNvPr id="0" name=""/>
        <dsp:cNvSpPr/>
      </dsp:nvSpPr>
      <dsp:spPr>
        <a:xfrm>
          <a:off x="1022591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CRM/GDPR</a:t>
          </a:r>
        </a:p>
      </dsp:txBody>
      <dsp:txXfrm>
        <a:off x="10225910" y="3036662"/>
        <a:ext cx="766568" cy="383284"/>
      </dsp:txXfrm>
    </dsp:sp>
    <dsp:sp modelId="{303E350E-40E5-4E63-A9E2-C0D48C425580}">
      <dsp:nvSpPr>
        <dsp:cNvPr id="0" name=""/>
        <dsp:cNvSpPr/>
      </dsp:nvSpPr>
      <dsp:spPr>
        <a:xfrm>
          <a:off x="10225910"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225910" y="3580926"/>
        <a:ext cx="766568" cy="383284"/>
      </dsp:txXfrm>
    </dsp:sp>
    <dsp:sp modelId="{0FA182BE-4671-435C-8A22-83636C4C0540}">
      <dsp:nvSpPr>
        <dsp:cNvPr id="0" name=""/>
        <dsp:cNvSpPr/>
      </dsp:nvSpPr>
      <dsp:spPr>
        <a:xfrm>
          <a:off x="1041755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417553" y="4125190"/>
        <a:ext cx="766568" cy="383284"/>
      </dsp:txXfrm>
    </dsp:sp>
    <dsp:sp modelId="{8C5E4DA0-279F-4C0C-B6DD-BF7893E75758}">
      <dsp:nvSpPr>
        <dsp:cNvPr id="0" name=""/>
        <dsp:cNvSpPr/>
      </dsp:nvSpPr>
      <dsp:spPr>
        <a:xfrm>
          <a:off x="1115345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Projekt manager</a:t>
          </a:r>
        </a:p>
      </dsp:txBody>
      <dsp:txXfrm>
        <a:off x="11153459" y="1948135"/>
        <a:ext cx="766568" cy="383284"/>
      </dsp:txXfrm>
    </dsp:sp>
    <dsp:sp modelId="{4B1A3C4A-EEBA-4A47-B4AD-2EA4FAF09EFA}">
      <dsp:nvSpPr>
        <dsp:cNvPr id="0" name=""/>
        <dsp:cNvSpPr/>
      </dsp:nvSpPr>
      <dsp:spPr>
        <a:xfrm>
          <a:off x="11345101"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obchodního systému</a:t>
          </a:r>
        </a:p>
      </dsp:txBody>
      <dsp:txXfrm>
        <a:off x="11345101" y="2492399"/>
        <a:ext cx="766568" cy="383284"/>
      </dsp:txXfrm>
    </dsp:sp>
    <dsp:sp modelId="{EAF3694E-5425-4517-BC5F-222C6C9BCD0B}">
      <dsp:nvSpPr>
        <dsp:cNvPr id="0" name=""/>
        <dsp:cNvSpPr/>
      </dsp:nvSpPr>
      <dsp:spPr>
        <a:xfrm>
          <a:off x="12081007"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účetní</a:t>
          </a:r>
        </a:p>
      </dsp:txBody>
      <dsp:txXfrm>
        <a:off x="12081007" y="1948135"/>
        <a:ext cx="766568" cy="383284"/>
      </dsp:txXfrm>
    </dsp:sp>
    <dsp:sp modelId="{076EE37D-71C5-4180-B910-E7608C465074}">
      <dsp:nvSpPr>
        <dsp:cNvPr id="0" name=""/>
        <dsp:cNvSpPr/>
      </dsp:nvSpPr>
      <dsp:spPr>
        <a:xfrm>
          <a:off x="12272649"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Účetní</a:t>
          </a:r>
        </a:p>
      </dsp:txBody>
      <dsp:txXfrm>
        <a:off x="12272649" y="2492399"/>
        <a:ext cx="766568" cy="383284"/>
      </dsp:txXfrm>
    </dsp:sp>
    <dsp:sp modelId="{9B8049B7-F0FB-4BA2-8626-262AE27FD3D6}">
      <dsp:nvSpPr>
        <dsp:cNvPr id="0" name=""/>
        <dsp:cNvSpPr/>
      </dsp:nvSpPr>
      <dsp:spPr>
        <a:xfrm>
          <a:off x="13008555"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Asistentky - recepční</a:t>
          </a:r>
        </a:p>
      </dsp:txBody>
      <dsp:txXfrm>
        <a:off x="13008555" y="1948135"/>
        <a:ext cx="766568" cy="383284"/>
      </dsp:txXfrm>
    </dsp:sp>
    <dsp:sp modelId="{0E22AC10-9C95-411F-88FD-0CA32D91AA53}">
      <dsp:nvSpPr>
        <dsp:cNvPr id="0" name=""/>
        <dsp:cNvSpPr/>
      </dsp:nvSpPr>
      <dsp:spPr>
        <a:xfrm>
          <a:off x="6276165" y="1403871"/>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Finanční ředitel</a:t>
          </a:r>
        </a:p>
      </dsp:txBody>
      <dsp:txXfrm>
        <a:off x="6276165" y="1403871"/>
        <a:ext cx="766568" cy="383284"/>
      </dsp:txXfrm>
    </dsp:sp>
    <dsp:sp modelId="{C5C5D355-A772-4987-AE02-DEC1B6D05ACA}">
      <dsp:nvSpPr>
        <dsp:cNvPr id="0" name=""/>
        <dsp:cNvSpPr/>
      </dsp:nvSpPr>
      <dsp:spPr>
        <a:xfrm>
          <a:off x="5391008" y="383357"/>
          <a:ext cx="3414243" cy="412099"/>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Představenstvo</a:t>
          </a:r>
        </a:p>
      </dsp:txBody>
      <dsp:txXfrm>
        <a:off x="5391008" y="383357"/>
        <a:ext cx="3414243" cy="4120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38101</xdr:rowOff>
    </xdr:from>
    <xdr:to>
      <xdr:col>13</xdr:col>
      <xdr:colOff>238124</xdr:colOff>
      <xdr:row>46</xdr:row>
      <xdr:rowOff>180975</xdr:rowOff>
    </xdr:to>
    <xdr:graphicFrame macro="">
      <xdr:nvGraphicFramePr>
        <xdr:cNvPr id="58" name="Diagram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C4" sqref="C4"/>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87" t="s">
        <v>3104</v>
      </c>
      <c r="B1" s="488"/>
      <c r="C1" s="488"/>
      <c r="D1" s="489"/>
    </row>
    <row r="2" spans="1:6" ht="36.75" customHeight="1" thickBot="1" x14ac:dyDescent="0.25">
      <c r="A2" s="247" t="s">
        <v>3049</v>
      </c>
      <c r="B2" s="255" t="s">
        <v>3105</v>
      </c>
      <c r="C2" s="246" t="s">
        <v>13</v>
      </c>
      <c r="D2" s="490" t="s">
        <v>852</v>
      </c>
    </row>
    <row r="3" spans="1:6" s="239" customFormat="1" ht="15" x14ac:dyDescent="0.25">
      <c r="A3" s="242" t="s">
        <v>15</v>
      </c>
      <c r="B3" s="243"/>
      <c r="C3" s="267">
        <v>43784</v>
      </c>
      <c r="D3" s="491"/>
    </row>
    <row r="4" spans="1:6" s="239" customFormat="1" ht="15.75" thickBot="1" x14ac:dyDescent="0.3">
      <c r="A4" s="244" t="s">
        <v>14</v>
      </c>
      <c r="B4" s="245"/>
      <c r="C4" s="268">
        <v>43738</v>
      </c>
      <c r="D4" s="492"/>
    </row>
    <row r="5" spans="1:6" s="248" customFormat="1" ht="39.75" customHeight="1" x14ac:dyDescent="0.25">
      <c r="A5" s="496" t="s">
        <v>3062</v>
      </c>
      <c r="B5" s="497"/>
      <c r="C5" s="498"/>
      <c r="D5" s="252"/>
      <c r="E5" s="253"/>
      <c r="F5" s="253"/>
    </row>
    <row r="6" spans="1:6" ht="15.95" customHeight="1" x14ac:dyDescent="0.2">
      <c r="A6" s="256" t="s">
        <v>819</v>
      </c>
      <c r="B6" s="232" t="s">
        <v>12</v>
      </c>
      <c r="C6" s="223" t="s">
        <v>4</v>
      </c>
      <c r="D6" s="135" t="s">
        <v>3126</v>
      </c>
    </row>
    <row r="7" spans="1:6" ht="16.5" customHeight="1" x14ac:dyDescent="0.2">
      <c r="A7" s="256" t="s">
        <v>820</v>
      </c>
      <c r="B7" s="232" t="s">
        <v>11</v>
      </c>
      <c r="C7" s="223" t="s">
        <v>4</v>
      </c>
      <c r="D7" s="135" t="s">
        <v>3126</v>
      </c>
    </row>
    <row r="8" spans="1:6" ht="15.95" customHeight="1" x14ac:dyDescent="0.2">
      <c r="A8" s="256" t="s">
        <v>821</v>
      </c>
      <c r="B8" s="232" t="s">
        <v>10</v>
      </c>
      <c r="C8" s="223" t="s">
        <v>4</v>
      </c>
      <c r="D8" s="135" t="s">
        <v>3126</v>
      </c>
    </row>
    <row r="9" spans="1:6" ht="15.95" customHeight="1" x14ac:dyDescent="0.2">
      <c r="A9" s="256" t="s">
        <v>822</v>
      </c>
      <c r="B9" s="232" t="s">
        <v>70</v>
      </c>
      <c r="C9" s="223" t="s">
        <v>4</v>
      </c>
      <c r="D9" s="135" t="s">
        <v>3126</v>
      </c>
    </row>
    <row r="10" spans="1:6" ht="25.5" x14ac:dyDescent="0.2">
      <c r="A10" s="256" t="s">
        <v>823</v>
      </c>
      <c r="B10" s="232" t="s">
        <v>9</v>
      </c>
      <c r="C10" s="223" t="s">
        <v>4</v>
      </c>
      <c r="D10" s="135" t="s">
        <v>3126</v>
      </c>
    </row>
    <row r="11" spans="1:6" ht="25.5" x14ac:dyDescent="0.2">
      <c r="A11" s="256" t="s">
        <v>824</v>
      </c>
      <c r="B11" s="232" t="s">
        <v>8</v>
      </c>
      <c r="C11" s="223" t="s">
        <v>4</v>
      </c>
      <c r="D11" s="135" t="s">
        <v>3126</v>
      </c>
    </row>
    <row r="12" spans="1:6" ht="15.95" customHeight="1" x14ac:dyDescent="0.2">
      <c r="A12" s="256" t="s">
        <v>825</v>
      </c>
      <c r="B12" s="232" t="s">
        <v>7</v>
      </c>
      <c r="C12" s="223" t="s">
        <v>4</v>
      </c>
      <c r="D12" s="135" t="s">
        <v>3126</v>
      </c>
    </row>
    <row r="13" spans="1:6" ht="15.95" customHeight="1" x14ac:dyDescent="0.2">
      <c r="A13" s="256" t="s">
        <v>826</v>
      </c>
      <c r="B13" s="232" t="s">
        <v>6</v>
      </c>
      <c r="C13" s="223" t="s">
        <v>4</v>
      </c>
      <c r="D13" s="135" t="s">
        <v>3126</v>
      </c>
    </row>
    <row r="14" spans="1:6" x14ac:dyDescent="0.2">
      <c r="A14" s="256" t="s">
        <v>827</v>
      </c>
      <c r="B14" s="232" t="s">
        <v>5</v>
      </c>
      <c r="C14" s="223" t="s">
        <v>4</v>
      </c>
      <c r="D14" s="135" t="s">
        <v>419</v>
      </c>
    </row>
    <row r="15" spans="1:6" ht="38.25" x14ac:dyDescent="0.2">
      <c r="A15" s="256" t="s">
        <v>828</v>
      </c>
      <c r="B15" s="232" t="s">
        <v>3018</v>
      </c>
      <c r="C15" s="223" t="s">
        <v>4</v>
      </c>
      <c r="D15" s="135" t="s">
        <v>419</v>
      </c>
    </row>
    <row r="16" spans="1:6" x14ac:dyDescent="0.2">
      <c r="A16" s="256" t="s">
        <v>829</v>
      </c>
      <c r="B16" s="232" t="s">
        <v>2997</v>
      </c>
      <c r="C16" s="223" t="s">
        <v>4</v>
      </c>
      <c r="D16" s="135" t="s">
        <v>3126</v>
      </c>
    </row>
    <row r="17" spans="1:4" ht="26.25" thickBot="1" x14ac:dyDescent="0.25">
      <c r="A17" s="256" t="s">
        <v>830</v>
      </c>
      <c r="B17" s="232" t="s">
        <v>2998</v>
      </c>
      <c r="C17" s="223" t="s">
        <v>4</v>
      </c>
      <c r="D17" s="135" t="s">
        <v>3126</v>
      </c>
    </row>
    <row r="18" spans="1:4" s="251" customFormat="1" ht="32.25" customHeight="1" thickBot="1" x14ac:dyDescent="0.3">
      <c r="A18" s="493" t="s">
        <v>3063</v>
      </c>
      <c r="B18" s="494"/>
      <c r="C18" s="495"/>
      <c r="D18" s="240"/>
    </row>
    <row r="19" spans="1:4" ht="25.5" x14ac:dyDescent="0.2">
      <c r="A19" s="260" t="s">
        <v>831</v>
      </c>
      <c r="B19" s="261" t="s">
        <v>3053</v>
      </c>
      <c r="C19" s="262" t="s">
        <v>810</v>
      </c>
      <c r="D19" s="263" t="s">
        <v>3126</v>
      </c>
    </row>
    <row r="20" spans="1:4" ht="25.5" x14ac:dyDescent="0.2">
      <c r="A20" s="260" t="s">
        <v>832</v>
      </c>
      <c r="B20" s="261" t="s">
        <v>3054</v>
      </c>
      <c r="C20" s="262" t="s">
        <v>810</v>
      </c>
      <c r="D20" s="263" t="s">
        <v>3126</v>
      </c>
    </row>
    <row r="21" spans="1:4" ht="26.25" thickBot="1" x14ac:dyDescent="0.25">
      <c r="A21" s="260" t="s">
        <v>2955</v>
      </c>
      <c r="B21" s="261" t="s">
        <v>3055</v>
      </c>
      <c r="C21" s="262" t="s">
        <v>810</v>
      </c>
      <c r="D21" s="263" t="s">
        <v>3126</v>
      </c>
    </row>
    <row r="22" spans="1:4" s="248" customFormat="1" ht="32.25" customHeight="1" thickBot="1" x14ac:dyDescent="0.3">
      <c r="A22" s="493" t="s">
        <v>3064</v>
      </c>
      <c r="B22" s="494"/>
      <c r="C22" s="495"/>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93" t="s">
        <v>3065</v>
      </c>
      <c r="B25" s="494"/>
      <c r="C25" s="495"/>
      <c r="D25" s="250"/>
    </row>
    <row r="26" spans="1:4" x14ac:dyDescent="0.2">
      <c r="A26" s="257" t="s">
        <v>835</v>
      </c>
      <c r="B26" s="232" t="s">
        <v>766</v>
      </c>
      <c r="C26" s="224" t="s">
        <v>4</v>
      </c>
      <c r="D26" s="135" t="s">
        <v>419</v>
      </c>
    </row>
    <row r="27" spans="1:4" ht="25.5" x14ac:dyDescent="0.2">
      <c r="A27" s="256" t="s">
        <v>2954</v>
      </c>
      <c r="B27" s="232" t="s">
        <v>765</v>
      </c>
      <c r="C27" s="224" t="s">
        <v>4</v>
      </c>
      <c r="D27" s="135" t="s">
        <v>419</v>
      </c>
    </row>
    <row r="28" spans="1:4" x14ac:dyDescent="0.2">
      <c r="A28" s="256" t="s">
        <v>2953</v>
      </c>
      <c r="B28" s="232" t="s">
        <v>764</v>
      </c>
      <c r="C28" s="224" t="s">
        <v>4</v>
      </c>
      <c r="D28" s="135" t="s">
        <v>419</v>
      </c>
    </row>
    <row r="29" spans="1:4" x14ac:dyDescent="0.2">
      <c r="A29" s="256" t="s">
        <v>2952</v>
      </c>
      <c r="B29" s="232" t="s">
        <v>761</v>
      </c>
      <c r="C29" s="224" t="s">
        <v>4</v>
      </c>
      <c r="D29" s="135" t="s">
        <v>419</v>
      </c>
    </row>
    <row r="30" spans="1:4" x14ac:dyDescent="0.2">
      <c r="A30" s="256" t="s">
        <v>836</v>
      </c>
      <c r="B30" s="232" t="s">
        <v>768</v>
      </c>
      <c r="C30" s="224" t="s">
        <v>4</v>
      </c>
      <c r="D30" s="135" t="s">
        <v>419</v>
      </c>
    </row>
    <row r="31" spans="1:4" x14ac:dyDescent="0.2">
      <c r="A31" s="256" t="s">
        <v>2951</v>
      </c>
      <c r="B31" s="232" t="s">
        <v>773</v>
      </c>
      <c r="C31" s="224" t="s">
        <v>4</v>
      </c>
      <c r="D31" s="135" t="s">
        <v>419</v>
      </c>
    </row>
    <row r="32" spans="1:4" x14ac:dyDescent="0.2">
      <c r="A32" s="256" t="s">
        <v>2950</v>
      </c>
      <c r="B32" s="232" t="s">
        <v>774</v>
      </c>
      <c r="C32" s="224" t="s">
        <v>4</v>
      </c>
      <c r="D32" s="135" t="s">
        <v>419</v>
      </c>
    </row>
    <row r="33" spans="1:4" ht="25.5" x14ac:dyDescent="0.2">
      <c r="A33" s="256" t="s">
        <v>837</v>
      </c>
      <c r="B33" s="232" t="s">
        <v>763</v>
      </c>
      <c r="C33" s="224" t="s">
        <v>4</v>
      </c>
      <c r="D33" s="135" t="s">
        <v>419</v>
      </c>
    </row>
    <row r="34" spans="1:4" s="233" customFormat="1" ht="38.25" x14ac:dyDescent="0.2">
      <c r="A34" s="256" t="s">
        <v>2949</v>
      </c>
      <c r="B34" s="232" t="s">
        <v>3051</v>
      </c>
      <c r="C34" s="224" t="s">
        <v>4</v>
      </c>
      <c r="D34" s="135" t="s">
        <v>419</v>
      </c>
    </row>
    <row r="35" spans="1:4" ht="25.5" x14ac:dyDescent="0.2">
      <c r="A35" s="256" t="s">
        <v>2948</v>
      </c>
      <c r="B35" s="232" t="s">
        <v>3052</v>
      </c>
      <c r="C35" s="224" t="s">
        <v>4</v>
      </c>
      <c r="D35" s="135" t="s">
        <v>419</v>
      </c>
    </row>
    <row r="36" spans="1:4" ht="25.5" x14ac:dyDescent="0.2">
      <c r="A36" s="256" t="s">
        <v>2947</v>
      </c>
      <c r="B36" s="232" t="s">
        <v>762</v>
      </c>
      <c r="C36" s="224" t="s">
        <v>4</v>
      </c>
      <c r="D36" s="135" t="s">
        <v>419</v>
      </c>
    </row>
    <row r="37" spans="1:4" ht="39" thickBot="1" x14ac:dyDescent="0.25">
      <c r="A37" s="256" t="s">
        <v>2946</v>
      </c>
      <c r="B37" s="232" t="s">
        <v>3019</v>
      </c>
      <c r="C37" s="224" t="s">
        <v>4</v>
      </c>
      <c r="D37" s="135" t="s">
        <v>419</v>
      </c>
    </row>
    <row r="38" spans="1:4" s="248" customFormat="1" ht="28.5" customHeight="1" thickBot="1" x14ac:dyDescent="0.3">
      <c r="A38" s="493" t="s">
        <v>3066</v>
      </c>
      <c r="B38" s="494"/>
      <c r="C38" s="495"/>
      <c r="D38" s="241"/>
    </row>
    <row r="39" spans="1:4" x14ac:dyDescent="0.2">
      <c r="A39" s="257" t="s">
        <v>2945</v>
      </c>
      <c r="B39" s="238" t="s">
        <v>3061</v>
      </c>
      <c r="C39" s="223" t="s">
        <v>810</v>
      </c>
      <c r="D39" s="269" t="s">
        <v>3126</v>
      </c>
    </row>
    <row r="40" spans="1:4" x14ac:dyDescent="0.2">
      <c r="A40" s="257" t="s">
        <v>2944</v>
      </c>
      <c r="B40" s="238" t="s">
        <v>3059</v>
      </c>
      <c r="C40" s="223" t="s">
        <v>810</v>
      </c>
      <c r="D40" s="269" t="s">
        <v>3126</v>
      </c>
    </row>
    <row r="41" spans="1:4" x14ac:dyDescent="0.2">
      <c r="A41" s="231" t="s">
        <v>2943</v>
      </c>
      <c r="B41" s="238" t="s">
        <v>95</v>
      </c>
      <c r="C41" s="223" t="s">
        <v>810</v>
      </c>
      <c r="D41" s="269" t="s">
        <v>3126</v>
      </c>
    </row>
    <row r="42" spans="1:4" ht="13.5" thickBot="1" x14ac:dyDescent="0.25">
      <c r="A42" s="231" t="s">
        <v>2942</v>
      </c>
      <c r="B42" s="238" t="s">
        <v>817</v>
      </c>
      <c r="C42" s="258" t="s">
        <v>810</v>
      </c>
      <c r="D42" s="269" t="s">
        <v>3126</v>
      </c>
    </row>
    <row r="43" spans="1:4" s="248" customFormat="1" ht="16.5" customHeight="1" thickBot="1" x14ac:dyDescent="0.3">
      <c r="A43" s="500" t="s">
        <v>3057</v>
      </c>
      <c r="B43" s="501"/>
      <c r="C43" s="502"/>
      <c r="D43" s="249"/>
    </row>
    <row r="44" spans="1:4" ht="16.5" customHeight="1" thickBot="1" x14ac:dyDescent="0.25">
      <c r="A44" s="259" t="s">
        <v>3050</v>
      </c>
      <c r="B44" s="238" t="s">
        <v>3048</v>
      </c>
      <c r="C44" s="228" t="s">
        <v>810</v>
      </c>
      <c r="D44" s="229" t="s">
        <v>419</v>
      </c>
    </row>
    <row r="45" spans="1:4" s="248" customFormat="1" ht="16.5" customHeight="1" thickBot="1" x14ac:dyDescent="0.3">
      <c r="A45" s="500" t="s">
        <v>818</v>
      </c>
      <c r="B45" s="501"/>
      <c r="C45" s="502"/>
      <c r="D45" s="249"/>
    </row>
    <row r="46" spans="1:4" x14ac:dyDescent="0.2">
      <c r="A46" s="225" t="s">
        <v>3</v>
      </c>
      <c r="B46" s="505" t="s">
        <v>2</v>
      </c>
      <c r="C46" s="506"/>
      <c r="D46" s="234"/>
    </row>
    <row r="47" spans="1:4" ht="13.5" thickBot="1" x14ac:dyDescent="0.25">
      <c r="A47" s="226" t="s">
        <v>1</v>
      </c>
      <c r="B47" s="503" t="s">
        <v>0</v>
      </c>
      <c r="C47" s="504"/>
      <c r="D47" s="235"/>
    </row>
    <row r="48" spans="1:4" s="248" customFormat="1" ht="30" customHeight="1" thickBot="1" x14ac:dyDescent="0.3">
      <c r="A48" s="507" t="s">
        <v>3067</v>
      </c>
      <c r="B48" s="507"/>
      <c r="C48" s="507"/>
      <c r="D48" s="507"/>
    </row>
    <row r="49" spans="1:4" ht="27.75" customHeight="1" x14ac:dyDescent="0.2">
      <c r="A49" s="499" t="s">
        <v>3056</v>
      </c>
      <c r="B49" s="499"/>
      <c r="C49" s="499"/>
      <c r="D49" s="499"/>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H118"/>
  <sheetViews>
    <sheetView zoomScaleNormal="100" zoomScaleSheetLayoutView="100" workbookViewId="0">
      <selection activeCell="E13" sqref="E13"/>
    </sheetView>
  </sheetViews>
  <sheetFormatPr defaultRowHeight="15" x14ac:dyDescent="0.25"/>
  <cols>
    <col min="1" max="1" width="16.5703125" customWidth="1"/>
    <col min="2" max="2" width="28" customWidth="1"/>
    <col min="3" max="3" width="39" customWidth="1"/>
    <col min="4" max="4" width="9" style="288" customWidth="1"/>
    <col min="5" max="5" width="17.5703125" customWidth="1"/>
    <col min="6" max="6" width="12.42578125" bestFit="1" customWidth="1"/>
    <col min="7" max="7" width="10.5703125" bestFit="1" customWidth="1"/>
    <col min="8" max="8" width="11.85546875" bestFit="1" customWidth="1"/>
    <col min="10" max="11" width="9.140625" customWidth="1"/>
    <col min="13" max="13" width="74.85546875" bestFit="1" customWidth="1"/>
  </cols>
  <sheetData>
    <row r="1" spans="1:8" ht="39.75" customHeight="1" x14ac:dyDescent="0.25">
      <c r="A1" s="372" t="s">
        <v>829</v>
      </c>
      <c r="B1" s="695" t="s">
        <v>3020</v>
      </c>
      <c r="C1" s="695"/>
      <c r="D1" s="695"/>
      <c r="E1" s="695"/>
      <c r="F1" s="695"/>
      <c r="G1" s="695"/>
      <c r="H1" s="696"/>
    </row>
    <row r="2" spans="1:8" ht="16.5" customHeight="1" x14ac:dyDescent="0.25">
      <c r="A2" s="550" t="s">
        <v>2997</v>
      </c>
      <c r="B2" s="551"/>
      <c r="C2" s="551"/>
      <c r="D2" s="551"/>
      <c r="E2" s="551"/>
      <c r="F2" s="551"/>
      <c r="G2" s="551"/>
      <c r="H2" s="697"/>
    </row>
    <row r="3" spans="1:8" ht="15.75" thickBot="1" x14ac:dyDescent="0.3">
      <c r="A3" s="552"/>
      <c r="B3" s="553"/>
      <c r="C3" s="553"/>
      <c r="D3" s="553"/>
      <c r="E3" s="553"/>
      <c r="F3" s="553"/>
      <c r="G3" s="553"/>
      <c r="H3" s="554"/>
    </row>
    <row r="4" spans="1:8" ht="15" customHeight="1" x14ac:dyDescent="0.25">
      <c r="A4" s="622" t="s">
        <v>6</v>
      </c>
      <c r="B4" s="623"/>
      <c r="C4" s="623"/>
      <c r="D4" s="623"/>
      <c r="E4" s="623"/>
      <c r="F4" s="623"/>
      <c r="G4" s="637"/>
      <c r="H4" s="681" t="s">
        <v>3264</v>
      </c>
    </row>
    <row r="5" spans="1:8" ht="64.5" customHeight="1" thickBot="1" x14ac:dyDescent="0.3">
      <c r="A5" s="622"/>
      <c r="B5" s="623"/>
      <c r="C5" s="623"/>
      <c r="D5" s="623"/>
      <c r="E5" s="623"/>
      <c r="F5" s="623"/>
      <c r="G5" s="637"/>
      <c r="H5" s="681"/>
    </row>
    <row r="6" spans="1:8" ht="15.75" thickBot="1" x14ac:dyDescent="0.3">
      <c r="A6" s="561" t="s">
        <v>3000</v>
      </c>
      <c r="B6" s="562"/>
      <c r="C6" s="563"/>
      <c r="D6" s="445"/>
      <c r="E6" s="373">
        <f>Obsah!C4</f>
        <v>43738</v>
      </c>
      <c r="F6" s="384"/>
      <c r="G6" s="385"/>
      <c r="H6" s="37"/>
    </row>
    <row r="7" spans="1:8" ht="44.25" customHeight="1" x14ac:dyDescent="0.25">
      <c r="A7" s="689" t="s">
        <v>3036</v>
      </c>
      <c r="B7" s="690"/>
      <c r="C7" s="691"/>
      <c r="D7" s="456"/>
      <c r="E7" s="387" t="s">
        <v>96</v>
      </c>
      <c r="F7" s="386" t="s">
        <v>3261</v>
      </c>
      <c r="G7" s="387" t="s">
        <v>3262</v>
      </c>
      <c r="H7" s="387" t="s">
        <v>3263</v>
      </c>
    </row>
    <row r="8" spans="1:8" ht="21" customHeight="1" thickBot="1" x14ac:dyDescent="0.3">
      <c r="A8" s="678"/>
      <c r="B8" s="679"/>
      <c r="C8" s="680"/>
      <c r="D8" s="462"/>
      <c r="E8" s="408" t="s">
        <v>3270</v>
      </c>
      <c r="F8" s="408" t="s">
        <v>3268</v>
      </c>
      <c r="G8" s="355" t="s">
        <v>3267</v>
      </c>
      <c r="H8" s="355" t="s">
        <v>3266</v>
      </c>
    </row>
    <row r="9" spans="1:8" x14ac:dyDescent="0.25">
      <c r="A9" s="692" t="s">
        <v>176</v>
      </c>
      <c r="B9" s="693"/>
      <c r="C9" s="694"/>
      <c r="D9" s="458">
        <v>1</v>
      </c>
      <c r="E9" s="381">
        <v>844540.62399999995</v>
      </c>
      <c r="F9" s="424">
        <v>983061.9098100001</v>
      </c>
      <c r="G9" s="376">
        <v>910613.63031000004</v>
      </c>
      <c r="H9" s="376">
        <v>799535</v>
      </c>
    </row>
    <row r="10" spans="1:8" x14ac:dyDescent="0.25">
      <c r="A10" s="684" t="s">
        <v>2986</v>
      </c>
      <c r="B10" s="685"/>
      <c r="C10" s="686"/>
      <c r="D10" s="459">
        <v>2</v>
      </c>
      <c r="E10" s="382">
        <v>561063.34900000005</v>
      </c>
      <c r="F10" s="425">
        <v>688113.62836000009</v>
      </c>
      <c r="G10" s="377">
        <v>508631.99143000011</v>
      </c>
      <c r="H10" s="377">
        <v>454134.75449000002</v>
      </c>
    </row>
    <row r="11" spans="1:8" x14ac:dyDescent="0.25">
      <c r="A11" s="684" t="s">
        <v>175</v>
      </c>
      <c r="B11" s="685"/>
      <c r="C11" s="686"/>
      <c r="D11" s="459">
        <v>3</v>
      </c>
      <c r="E11" s="382">
        <v>120.995</v>
      </c>
      <c r="F11" s="425">
        <v>186.255</v>
      </c>
      <c r="G11" s="377">
        <v>238.22281000000001</v>
      </c>
      <c r="H11" s="377">
        <v>170.33135999999999</v>
      </c>
    </row>
    <row r="12" spans="1:8" x14ac:dyDescent="0.25">
      <c r="A12" s="684" t="s">
        <v>174</v>
      </c>
      <c r="B12" s="685"/>
      <c r="C12" s="686"/>
      <c r="D12" s="459">
        <v>4</v>
      </c>
      <c r="E12" s="382"/>
      <c r="F12" s="425"/>
      <c r="G12" s="377"/>
      <c r="H12" s="377"/>
    </row>
    <row r="13" spans="1:8" x14ac:dyDescent="0.25">
      <c r="A13" s="684" t="s">
        <v>2987</v>
      </c>
      <c r="B13" s="685"/>
      <c r="C13" s="686"/>
      <c r="D13" s="459">
        <v>5</v>
      </c>
      <c r="E13" s="382">
        <v>560942.35400000005</v>
      </c>
      <c r="F13" s="425">
        <v>687927.37336000009</v>
      </c>
      <c r="G13" s="377">
        <v>508393.7686200001</v>
      </c>
      <c r="H13" s="377">
        <v>453965</v>
      </c>
    </row>
    <row r="14" spans="1:8" x14ac:dyDescent="0.25">
      <c r="A14" s="684" t="s">
        <v>2994</v>
      </c>
      <c r="B14" s="685"/>
      <c r="C14" s="686"/>
      <c r="D14" s="459">
        <v>6</v>
      </c>
      <c r="E14" s="382">
        <v>34626.798000000003</v>
      </c>
      <c r="F14" s="425">
        <v>37773.822039999999</v>
      </c>
      <c r="G14" s="377">
        <v>40444.67555</v>
      </c>
      <c r="H14" s="377">
        <v>27678.372799999997</v>
      </c>
    </row>
    <row r="15" spans="1:8" x14ac:dyDescent="0.25">
      <c r="A15" s="684" t="s">
        <v>173</v>
      </c>
      <c r="B15" s="685"/>
      <c r="C15" s="686"/>
      <c r="D15" s="459">
        <v>7</v>
      </c>
      <c r="E15" s="382">
        <v>5520</v>
      </c>
      <c r="F15" s="425">
        <v>7916.3300999999992</v>
      </c>
      <c r="G15" s="377">
        <v>5520</v>
      </c>
      <c r="H15" s="377">
        <v>8520</v>
      </c>
    </row>
    <row r="16" spans="1:8" x14ac:dyDescent="0.25">
      <c r="A16" s="684" t="s">
        <v>172</v>
      </c>
      <c r="B16" s="685"/>
      <c r="C16" s="686"/>
      <c r="D16" s="459">
        <v>8</v>
      </c>
      <c r="E16" s="382">
        <v>19853.062999999998</v>
      </c>
      <c r="F16" s="425">
        <v>19307.908620000002</v>
      </c>
      <c r="G16" s="377">
        <v>23803.836469999998</v>
      </c>
      <c r="H16" s="377">
        <v>8782.7894699999997</v>
      </c>
    </row>
    <row r="17" spans="1:8" x14ac:dyDescent="0.25">
      <c r="A17" s="684" t="s">
        <v>171</v>
      </c>
      <c r="B17" s="685"/>
      <c r="C17" s="686"/>
      <c r="D17" s="459">
        <v>9</v>
      </c>
      <c r="E17" s="382">
        <v>9253.7350000000006</v>
      </c>
      <c r="F17" s="425">
        <v>10549.58332</v>
      </c>
      <c r="G17" s="377">
        <v>11120.83908</v>
      </c>
      <c r="H17" s="377">
        <v>10375.583329999999</v>
      </c>
    </row>
    <row r="18" spans="1:8" x14ac:dyDescent="0.25">
      <c r="A18" s="684" t="s">
        <v>170</v>
      </c>
      <c r="B18" s="685"/>
      <c r="C18" s="686"/>
      <c r="D18" s="459">
        <v>10</v>
      </c>
      <c r="E18" s="382"/>
      <c r="F18" s="425"/>
      <c r="G18" s="377"/>
      <c r="H18" s="377"/>
    </row>
    <row r="19" spans="1:8" x14ac:dyDescent="0.25">
      <c r="A19" s="684" t="s">
        <v>3110</v>
      </c>
      <c r="B19" s="685"/>
      <c r="C19" s="686"/>
      <c r="D19" s="459">
        <v>11</v>
      </c>
      <c r="E19" s="382"/>
      <c r="F19" s="425"/>
      <c r="G19" s="377"/>
      <c r="H19" s="377"/>
    </row>
    <row r="20" spans="1:8" x14ac:dyDescent="0.25">
      <c r="A20" s="684" t="s">
        <v>3111</v>
      </c>
      <c r="B20" s="685"/>
      <c r="C20" s="686"/>
      <c r="D20" s="459">
        <v>12</v>
      </c>
      <c r="E20" s="382"/>
      <c r="F20" s="425"/>
      <c r="G20" s="377"/>
      <c r="H20" s="377"/>
    </row>
    <row r="21" spans="1:8" x14ac:dyDescent="0.25">
      <c r="A21" s="684" t="s">
        <v>3112</v>
      </c>
      <c r="B21" s="685"/>
      <c r="C21" s="686"/>
      <c r="D21" s="459">
        <v>13</v>
      </c>
      <c r="E21" s="382"/>
      <c r="F21" s="425"/>
      <c r="G21" s="377"/>
      <c r="H21" s="377"/>
    </row>
    <row r="22" spans="1:8" x14ac:dyDescent="0.25">
      <c r="A22" s="684" t="s">
        <v>3113</v>
      </c>
      <c r="B22" s="685"/>
      <c r="C22" s="686"/>
      <c r="D22" s="459">
        <v>14</v>
      </c>
      <c r="E22" s="382"/>
      <c r="F22" s="425"/>
      <c r="G22" s="377"/>
      <c r="H22" s="377"/>
    </row>
    <row r="23" spans="1:8" x14ac:dyDescent="0.25">
      <c r="A23" s="687" t="s">
        <v>169</v>
      </c>
      <c r="B23" s="688"/>
      <c r="C23" s="688"/>
      <c r="D23" s="459">
        <v>15</v>
      </c>
      <c r="E23" s="382"/>
      <c r="F23" s="425"/>
      <c r="G23" s="377"/>
      <c r="H23" s="377"/>
    </row>
    <row r="24" spans="1:8" x14ac:dyDescent="0.25">
      <c r="A24" s="687" t="s">
        <v>168</v>
      </c>
      <c r="B24" s="688"/>
      <c r="C24" s="688"/>
      <c r="D24" s="459">
        <v>16</v>
      </c>
      <c r="E24" s="382"/>
      <c r="F24" s="425"/>
      <c r="G24" s="377"/>
      <c r="H24" s="377"/>
    </row>
    <row r="25" spans="1:8" x14ac:dyDescent="0.25">
      <c r="A25" s="687" t="s">
        <v>167</v>
      </c>
      <c r="B25" s="688"/>
      <c r="C25" s="688"/>
      <c r="D25" s="459">
        <v>17</v>
      </c>
      <c r="E25" s="382"/>
      <c r="F25" s="425"/>
      <c r="G25" s="377"/>
      <c r="H25" s="377"/>
    </row>
    <row r="26" spans="1:8" x14ac:dyDescent="0.25">
      <c r="A26" s="687" t="s">
        <v>3078</v>
      </c>
      <c r="B26" s="688"/>
      <c r="C26" s="688"/>
      <c r="D26" s="459">
        <v>18</v>
      </c>
      <c r="E26" s="382"/>
      <c r="F26" s="425"/>
      <c r="G26" s="377"/>
      <c r="H26" s="377"/>
    </row>
    <row r="27" spans="1:8" x14ac:dyDescent="0.25">
      <c r="A27" s="687" t="s">
        <v>3079</v>
      </c>
      <c r="B27" s="688"/>
      <c r="C27" s="688"/>
      <c r="D27" s="459">
        <v>19</v>
      </c>
      <c r="E27" s="382"/>
      <c r="F27" s="425"/>
      <c r="G27" s="377"/>
      <c r="H27" s="377"/>
    </row>
    <row r="28" spans="1:8" x14ac:dyDescent="0.25">
      <c r="A28" s="687" t="s">
        <v>3080</v>
      </c>
      <c r="B28" s="688"/>
      <c r="C28" s="688"/>
      <c r="D28" s="459">
        <v>20</v>
      </c>
      <c r="E28" s="382"/>
      <c r="F28" s="425"/>
      <c r="G28" s="377"/>
      <c r="H28" s="377"/>
    </row>
    <row r="29" spans="1:8" x14ac:dyDescent="0.25">
      <c r="A29" s="687" t="s">
        <v>3081</v>
      </c>
      <c r="B29" s="688"/>
      <c r="C29" s="688"/>
      <c r="D29" s="459">
        <v>21</v>
      </c>
      <c r="E29" s="382"/>
      <c r="F29" s="425"/>
      <c r="G29" s="377"/>
      <c r="H29" s="377"/>
    </row>
    <row r="30" spans="1:8" x14ac:dyDescent="0.25">
      <c r="A30" s="687" t="s">
        <v>3082</v>
      </c>
      <c r="B30" s="688"/>
      <c r="C30" s="688"/>
      <c r="D30" s="459">
        <v>22</v>
      </c>
      <c r="E30" s="382">
        <v>25200.100999999999</v>
      </c>
      <c r="F30" s="425">
        <v>22646.943599999962</v>
      </c>
      <c r="G30" s="377">
        <v>28885.502089999987</v>
      </c>
      <c r="H30" s="377">
        <v>26368</v>
      </c>
    </row>
    <row r="31" spans="1:8" x14ac:dyDescent="0.25">
      <c r="A31" s="687" t="s">
        <v>3083</v>
      </c>
      <c r="B31" s="688"/>
      <c r="C31" s="688"/>
      <c r="D31" s="459">
        <v>23</v>
      </c>
      <c r="E31" s="382"/>
      <c r="F31" s="425"/>
      <c r="G31" s="377"/>
      <c r="H31" s="377"/>
    </row>
    <row r="32" spans="1:8" x14ac:dyDescent="0.25">
      <c r="A32" s="687" t="s">
        <v>3084</v>
      </c>
      <c r="B32" s="688"/>
      <c r="C32" s="688"/>
      <c r="D32" s="459">
        <v>24</v>
      </c>
      <c r="E32" s="382">
        <v>25200.100999999999</v>
      </c>
      <c r="F32" s="425">
        <v>22646.943599999962</v>
      </c>
      <c r="G32" s="377">
        <v>28885.502089999987</v>
      </c>
      <c r="H32" s="377">
        <v>26368</v>
      </c>
    </row>
    <row r="33" spans="1:8" x14ac:dyDescent="0.25">
      <c r="A33" s="684" t="s">
        <v>166</v>
      </c>
      <c r="B33" s="685"/>
      <c r="C33" s="686"/>
      <c r="D33" s="459">
        <v>25</v>
      </c>
      <c r="E33" s="382"/>
      <c r="F33" s="425"/>
      <c r="G33" s="377"/>
      <c r="H33" s="377"/>
    </row>
    <row r="34" spans="1:8" x14ac:dyDescent="0.25">
      <c r="A34" s="684" t="s">
        <v>3114</v>
      </c>
      <c r="B34" s="685"/>
      <c r="C34" s="686"/>
      <c r="D34" s="459">
        <v>26</v>
      </c>
      <c r="E34" s="382"/>
      <c r="F34" s="425"/>
      <c r="G34" s="377"/>
      <c r="H34" s="377"/>
    </row>
    <row r="35" spans="1:8" x14ac:dyDescent="0.25">
      <c r="A35" s="684" t="s">
        <v>165</v>
      </c>
      <c r="B35" s="685"/>
      <c r="C35" s="686"/>
      <c r="D35" s="459">
        <v>27</v>
      </c>
      <c r="E35" s="382">
        <v>50</v>
      </c>
      <c r="F35" s="425">
        <v>50</v>
      </c>
      <c r="G35" s="377">
        <v>50</v>
      </c>
      <c r="H35" s="377">
        <v>50</v>
      </c>
    </row>
    <row r="36" spans="1:8" x14ac:dyDescent="0.25">
      <c r="A36" s="684" t="s">
        <v>164</v>
      </c>
      <c r="B36" s="685"/>
      <c r="C36" s="686"/>
      <c r="D36" s="459">
        <v>28</v>
      </c>
      <c r="E36" s="382">
        <v>22.119</v>
      </c>
      <c r="F36" s="425">
        <v>23.19</v>
      </c>
      <c r="G36" s="377">
        <v>24.260999999999999</v>
      </c>
      <c r="H36" s="377">
        <v>25.332000000000001</v>
      </c>
    </row>
    <row r="37" spans="1:8" x14ac:dyDescent="0.25">
      <c r="A37" s="684" t="s">
        <v>163</v>
      </c>
      <c r="B37" s="685"/>
      <c r="C37" s="686"/>
      <c r="D37" s="459">
        <v>29</v>
      </c>
      <c r="E37" s="382">
        <v>22.119</v>
      </c>
      <c r="F37" s="425">
        <v>23.19</v>
      </c>
      <c r="G37" s="377">
        <v>24.260999999999999</v>
      </c>
      <c r="H37" s="377">
        <v>25.332000000000001</v>
      </c>
    </row>
    <row r="38" spans="1:8" x14ac:dyDescent="0.25">
      <c r="A38" s="684" t="s">
        <v>2988</v>
      </c>
      <c r="B38" s="685"/>
      <c r="C38" s="686"/>
      <c r="D38" s="459">
        <v>30</v>
      </c>
      <c r="E38" s="382"/>
      <c r="F38" s="425"/>
      <c r="G38" s="377"/>
      <c r="H38" s="377"/>
    </row>
    <row r="39" spans="1:8" x14ac:dyDescent="0.25">
      <c r="A39" s="684" t="s">
        <v>162</v>
      </c>
      <c r="B39" s="685"/>
      <c r="C39" s="686"/>
      <c r="D39" s="459">
        <v>31</v>
      </c>
      <c r="E39" s="382">
        <v>157.06</v>
      </c>
      <c r="F39" s="425">
        <v>176.9919100000001</v>
      </c>
      <c r="G39" s="377">
        <v>196.92391000000009</v>
      </c>
      <c r="H39" s="377">
        <v>214.35591000000019</v>
      </c>
    </row>
    <row r="40" spans="1:8" x14ac:dyDescent="0.25">
      <c r="A40" s="684" t="s">
        <v>161</v>
      </c>
      <c r="B40" s="685"/>
      <c r="C40" s="686"/>
      <c r="D40" s="459">
        <v>32</v>
      </c>
      <c r="E40" s="382"/>
      <c r="F40" s="425"/>
      <c r="G40" s="377"/>
      <c r="H40" s="377"/>
    </row>
    <row r="41" spans="1:8" x14ac:dyDescent="0.25">
      <c r="A41" s="684" t="s">
        <v>160</v>
      </c>
      <c r="B41" s="685"/>
      <c r="C41" s="686"/>
      <c r="D41" s="459">
        <v>33</v>
      </c>
      <c r="E41" s="382">
        <v>157.06</v>
      </c>
      <c r="F41" s="425">
        <v>176.9919100000001</v>
      </c>
      <c r="G41" s="377">
        <v>196.92391000000009</v>
      </c>
      <c r="H41" s="377">
        <v>214.35591000000019</v>
      </c>
    </row>
    <row r="42" spans="1:8" x14ac:dyDescent="0.25">
      <c r="A42" s="684" t="s">
        <v>159</v>
      </c>
      <c r="B42" s="685"/>
      <c r="C42" s="686"/>
      <c r="D42" s="459">
        <v>34</v>
      </c>
      <c r="E42" s="382"/>
      <c r="F42" s="426"/>
      <c r="G42" s="377"/>
      <c r="H42" s="377"/>
    </row>
    <row r="43" spans="1:8" x14ac:dyDescent="0.25">
      <c r="A43" s="684" t="s">
        <v>158</v>
      </c>
      <c r="B43" s="685"/>
      <c r="C43" s="686"/>
      <c r="D43" s="459">
        <v>35</v>
      </c>
      <c r="E43" s="382"/>
      <c r="F43" s="426"/>
      <c r="G43" s="377"/>
      <c r="H43" s="377"/>
    </row>
    <row r="44" spans="1:8" s="39" customFormat="1" x14ac:dyDescent="0.2">
      <c r="A44" s="684" t="s">
        <v>157</v>
      </c>
      <c r="B44" s="685"/>
      <c r="C44" s="686"/>
      <c r="D44" s="459">
        <v>36</v>
      </c>
      <c r="E44" s="382"/>
      <c r="F44" s="426"/>
      <c r="G44" s="377"/>
      <c r="H44" s="377"/>
    </row>
    <row r="45" spans="1:8" x14ac:dyDescent="0.25">
      <c r="A45" s="684" t="s">
        <v>156</v>
      </c>
      <c r="B45" s="685"/>
      <c r="C45" s="686"/>
      <c r="D45" s="459">
        <v>37</v>
      </c>
      <c r="E45" s="382">
        <v>223421.19699999999</v>
      </c>
      <c r="F45" s="426">
        <v>234277.3339</v>
      </c>
      <c r="G45" s="377">
        <v>332380.27633000002</v>
      </c>
      <c r="H45" s="377">
        <v>291064</v>
      </c>
    </row>
    <row r="46" spans="1:8" ht="15.75" thickBot="1" x14ac:dyDescent="0.3">
      <c r="A46" s="698" t="s">
        <v>2989</v>
      </c>
      <c r="B46" s="699"/>
      <c r="C46" s="700"/>
      <c r="D46" s="460">
        <v>38</v>
      </c>
      <c r="E46" s="383"/>
      <c r="F46" s="427"/>
      <c r="G46" s="378"/>
      <c r="H46" s="378"/>
    </row>
    <row r="47" spans="1:8" ht="64.5" customHeight="1" thickBot="1" x14ac:dyDescent="0.3">
      <c r="A47" s="703" t="s">
        <v>155</v>
      </c>
      <c r="B47" s="704"/>
      <c r="C47" s="704"/>
      <c r="D47" s="457"/>
      <c r="E47" s="387" t="s">
        <v>96</v>
      </c>
      <c r="F47" s="428" t="s">
        <v>96</v>
      </c>
      <c r="G47" s="406" t="s">
        <v>3261</v>
      </c>
      <c r="H47" s="407" t="s">
        <v>3262</v>
      </c>
    </row>
    <row r="48" spans="1:8" x14ac:dyDescent="0.25">
      <c r="A48" s="701" t="s">
        <v>154</v>
      </c>
      <c r="B48" s="702"/>
      <c r="C48" s="702"/>
      <c r="D48" s="461">
        <v>1</v>
      </c>
      <c r="E48" s="381">
        <v>844540.62399999995</v>
      </c>
      <c r="F48" s="424">
        <v>983061.9098100001</v>
      </c>
      <c r="G48" s="379">
        <v>910613.63030999922</v>
      </c>
      <c r="H48" s="379">
        <v>799535</v>
      </c>
    </row>
    <row r="49" spans="1:8" x14ac:dyDescent="0.25">
      <c r="A49" s="687" t="s">
        <v>153</v>
      </c>
      <c r="B49" s="688"/>
      <c r="C49" s="688"/>
      <c r="D49" s="459">
        <v>2</v>
      </c>
      <c r="E49" s="382">
        <v>749527.696</v>
      </c>
      <c r="F49" s="426">
        <v>896506.86724000168</v>
      </c>
      <c r="G49" s="377">
        <v>852205.9239699993</v>
      </c>
      <c r="H49" s="377">
        <v>722044.76635999803</v>
      </c>
    </row>
    <row r="50" spans="1:8" x14ac:dyDescent="0.25">
      <c r="A50" s="687" t="s">
        <v>152</v>
      </c>
      <c r="B50" s="688"/>
      <c r="C50" s="688"/>
      <c r="D50" s="459">
        <v>3</v>
      </c>
      <c r="E50" s="382">
        <v>7169.0379999999996</v>
      </c>
      <c r="F50" s="426">
        <v>2114.0128200000004</v>
      </c>
      <c r="G50" s="377">
        <v>2218.9945499999999</v>
      </c>
      <c r="H50" s="377">
        <v>2852</v>
      </c>
    </row>
    <row r="51" spans="1:8" x14ac:dyDescent="0.25">
      <c r="A51" s="687" t="s">
        <v>151</v>
      </c>
      <c r="B51" s="688"/>
      <c r="C51" s="688"/>
      <c r="D51" s="459">
        <v>4</v>
      </c>
      <c r="E51" s="382">
        <v>7169.0379999999996</v>
      </c>
      <c r="F51" s="426">
        <v>2114.0128200000004</v>
      </c>
      <c r="G51" s="377">
        <v>2218.9945499999999</v>
      </c>
      <c r="H51" s="377">
        <v>2852</v>
      </c>
    </row>
    <row r="52" spans="1:8" x14ac:dyDescent="0.25">
      <c r="A52" s="687" t="s">
        <v>150</v>
      </c>
      <c r="B52" s="688"/>
      <c r="C52" s="688"/>
      <c r="D52" s="459">
        <v>5</v>
      </c>
      <c r="E52" s="382"/>
      <c r="F52" s="426"/>
      <c r="G52" s="377"/>
      <c r="H52" s="377"/>
    </row>
    <row r="53" spans="1:8" x14ac:dyDescent="0.25">
      <c r="A53" s="687" t="s">
        <v>149</v>
      </c>
      <c r="B53" s="688"/>
      <c r="C53" s="688"/>
      <c r="D53" s="459">
        <v>6</v>
      </c>
      <c r="E53" s="382"/>
      <c r="F53" s="426"/>
      <c r="G53" s="377"/>
      <c r="H53" s="377"/>
    </row>
    <row r="54" spans="1:8" x14ac:dyDescent="0.25">
      <c r="A54" s="687" t="s">
        <v>148</v>
      </c>
      <c r="B54" s="688"/>
      <c r="C54" s="688"/>
      <c r="D54" s="459">
        <v>7</v>
      </c>
      <c r="E54" s="382"/>
      <c r="F54" s="426"/>
      <c r="G54" s="377"/>
      <c r="H54" s="377"/>
    </row>
    <row r="55" spans="1:8" x14ac:dyDescent="0.25">
      <c r="A55" s="687" t="s">
        <v>147</v>
      </c>
      <c r="B55" s="688"/>
      <c r="C55" s="688"/>
      <c r="D55" s="459">
        <v>8</v>
      </c>
      <c r="E55" s="382"/>
      <c r="F55" s="426"/>
      <c r="G55" s="377"/>
      <c r="H55" s="377"/>
    </row>
    <row r="56" spans="1:8" x14ac:dyDescent="0.25">
      <c r="A56" s="687" t="s">
        <v>146</v>
      </c>
      <c r="B56" s="688"/>
      <c r="C56" s="688"/>
      <c r="D56" s="459">
        <v>9</v>
      </c>
      <c r="E56" s="382"/>
      <c r="F56" s="426"/>
      <c r="G56" s="377"/>
      <c r="H56" s="377"/>
    </row>
    <row r="57" spans="1:8" x14ac:dyDescent="0.25">
      <c r="A57" s="687" t="s">
        <v>145</v>
      </c>
      <c r="B57" s="688"/>
      <c r="C57" s="688"/>
      <c r="D57" s="459">
        <v>10</v>
      </c>
      <c r="E57" s="382"/>
      <c r="F57" s="426"/>
      <c r="G57" s="377"/>
      <c r="H57" s="377"/>
    </row>
    <row r="58" spans="1:8" x14ac:dyDescent="0.25">
      <c r="A58" s="687" t="s">
        <v>144</v>
      </c>
      <c r="B58" s="688"/>
      <c r="C58" s="688"/>
      <c r="D58" s="459">
        <v>11</v>
      </c>
      <c r="E58" s="382"/>
      <c r="F58" s="426"/>
      <c r="G58" s="377"/>
      <c r="H58" s="377"/>
    </row>
    <row r="59" spans="1:8" x14ac:dyDescent="0.25">
      <c r="A59" s="687" t="s">
        <v>143</v>
      </c>
      <c r="B59" s="688"/>
      <c r="C59" s="688"/>
      <c r="D59" s="459">
        <v>12</v>
      </c>
      <c r="E59" s="382"/>
      <c r="F59" s="426"/>
      <c r="G59" s="377"/>
      <c r="H59" s="377"/>
    </row>
    <row r="60" spans="1:8" x14ac:dyDescent="0.25">
      <c r="A60" s="687" t="s">
        <v>142</v>
      </c>
      <c r="B60" s="688"/>
      <c r="C60" s="688"/>
      <c r="D60" s="459">
        <v>13</v>
      </c>
      <c r="E60" s="382">
        <v>702222.3</v>
      </c>
      <c r="F60" s="426">
        <v>844181.87083000178</v>
      </c>
      <c r="G60" s="377">
        <v>777505.37516000017</v>
      </c>
      <c r="H60" s="377">
        <v>671130.79656999803</v>
      </c>
    </row>
    <row r="61" spans="1:8" x14ac:dyDescent="0.25">
      <c r="A61" s="687" t="s">
        <v>141</v>
      </c>
      <c r="B61" s="688"/>
      <c r="C61" s="688"/>
      <c r="D61" s="459">
        <v>14</v>
      </c>
      <c r="E61" s="382"/>
      <c r="F61" s="426"/>
      <c r="G61" s="377">
        <v>6.0499999999999998E-2</v>
      </c>
      <c r="H61" s="377">
        <v>6.0499999999999998E-2</v>
      </c>
    </row>
    <row r="62" spans="1:8" x14ac:dyDescent="0.25">
      <c r="A62" s="687" t="s">
        <v>140</v>
      </c>
      <c r="B62" s="688"/>
      <c r="C62" s="688"/>
      <c r="D62" s="459">
        <v>15</v>
      </c>
      <c r="E62" s="382">
        <v>83562.48</v>
      </c>
      <c r="F62" s="426">
        <v>83562.480309999999</v>
      </c>
      <c r="G62" s="377">
        <v>83666.480309999999</v>
      </c>
      <c r="H62" s="377">
        <v>85698.2065</v>
      </c>
    </row>
    <row r="63" spans="1:8" x14ac:dyDescent="0.25">
      <c r="A63" s="687" t="s">
        <v>139</v>
      </c>
      <c r="B63" s="688"/>
      <c r="C63" s="688"/>
      <c r="D63" s="459">
        <v>16</v>
      </c>
      <c r="E63" s="382">
        <v>618659.81999999995</v>
      </c>
      <c r="F63" s="426">
        <v>760619.39052000176</v>
      </c>
      <c r="G63" s="377">
        <v>693838.83435000014</v>
      </c>
      <c r="H63" s="377">
        <v>585432.59006999806</v>
      </c>
    </row>
    <row r="64" spans="1:8" x14ac:dyDescent="0.25">
      <c r="A64" s="687" t="s">
        <v>138</v>
      </c>
      <c r="B64" s="688"/>
      <c r="C64" s="688"/>
      <c r="D64" s="459">
        <v>17</v>
      </c>
      <c r="E64" s="382"/>
      <c r="F64" s="426"/>
      <c r="G64" s="377"/>
      <c r="H64" s="377"/>
    </row>
    <row r="65" spans="1:8" x14ac:dyDescent="0.25">
      <c r="A65" s="687" t="s">
        <v>3115</v>
      </c>
      <c r="B65" s="688"/>
      <c r="C65" s="688"/>
      <c r="D65" s="459">
        <v>18</v>
      </c>
      <c r="E65" s="382"/>
      <c r="F65" s="426"/>
      <c r="G65" s="377"/>
      <c r="H65" s="377"/>
    </row>
    <row r="66" spans="1:8" x14ac:dyDescent="0.25">
      <c r="A66" s="687" t="s">
        <v>137</v>
      </c>
      <c r="B66" s="688"/>
      <c r="C66" s="688"/>
      <c r="D66" s="459">
        <v>19</v>
      </c>
      <c r="E66" s="382">
        <v>5189.902</v>
      </c>
      <c r="F66" s="426">
        <v>6951.9697900000001</v>
      </c>
      <c r="G66" s="377">
        <v>6951.9697900000001</v>
      </c>
      <c r="H66" s="377">
        <v>6951.9697900000001</v>
      </c>
    </row>
    <row r="67" spans="1:8" x14ac:dyDescent="0.25">
      <c r="A67" s="687" t="s">
        <v>2990</v>
      </c>
      <c r="B67" s="688"/>
      <c r="C67" s="688"/>
      <c r="D67" s="459">
        <v>20</v>
      </c>
      <c r="E67" s="382"/>
      <c r="F67" s="426"/>
      <c r="G67" s="377"/>
      <c r="H67" s="377"/>
    </row>
    <row r="68" spans="1:8" x14ac:dyDescent="0.25">
      <c r="A68" s="687" t="s">
        <v>2991</v>
      </c>
      <c r="B68" s="688"/>
      <c r="C68" s="688"/>
      <c r="D68" s="459">
        <v>21</v>
      </c>
      <c r="E68" s="382"/>
      <c r="F68" s="426"/>
      <c r="G68" s="377"/>
      <c r="H68" s="377"/>
    </row>
    <row r="69" spans="1:8" x14ac:dyDescent="0.25">
      <c r="A69" s="687" t="s">
        <v>136</v>
      </c>
      <c r="B69" s="688"/>
      <c r="C69" s="688"/>
      <c r="D69" s="459">
        <v>22</v>
      </c>
      <c r="E69" s="382"/>
      <c r="F69" s="426"/>
      <c r="G69" s="377"/>
      <c r="H69" s="377"/>
    </row>
    <row r="70" spans="1:8" x14ac:dyDescent="0.25">
      <c r="A70" s="687" t="s">
        <v>135</v>
      </c>
      <c r="B70" s="688"/>
      <c r="C70" s="688"/>
      <c r="D70" s="459">
        <v>23</v>
      </c>
      <c r="E70" s="382">
        <v>5189.902</v>
      </c>
      <c r="F70" s="426">
        <v>6951.9697900000001</v>
      </c>
      <c r="G70" s="377">
        <v>6951.9697900000001</v>
      </c>
      <c r="H70" s="377">
        <v>6951.9697900000001</v>
      </c>
    </row>
    <row r="71" spans="1:8" x14ac:dyDescent="0.25">
      <c r="A71" s="687" t="s">
        <v>134</v>
      </c>
      <c r="B71" s="688"/>
      <c r="C71" s="688"/>
      <c r="D71" s="459">
        <v>24</v>
      </c>
      <c r="E71" s="382"/>
      <c r="F71" s="426"/>
      <c r="G71" s="377"/>
      <c r="H71" s="377"/>
    </row>
    <row r="72" spans="1:8" x14ac:dyDescent="0.25">
      <c r="A72" s="687" t="s">
        <v>133</v>
      </c>
      <c r="B72" s="688"/>
      <c r="C72" s="688"/>
      <c r="D72" s="459">
        <v>25</v>
      </c>
      <c r="E72" s="382"/>
      <c r="F72" s="426"/>
      <c r="G72" s="377"/>
      <c r="H72" s="377"/>
    </row>
    <row r="73" spans="1:8" x14ac:dyDescent="0.25">
      <c r="A73" s="687" t="s">
        <v>132</v>
      </c>
      <c r="B73" s="688"/>
      <c r="C73" s="688"/>
      <c r="D73" s="459">
        <v>26</v>
      </c>
      <c r="E73" s="382"/>
      <c r="F73" s="426"/>
      <c r="G73" s="377"/>
      <c r="H73" s="377"/>
    </row>
    <row r="74" spans="1:8" x14ac:dyDescent="0.25">
      <c r="A74" s="687" t="s">
        <v>131</v>
      </c>
      <c r="B74" s="688"/>
      <c r="C74" s="688"/>
      <c r="D74" s="459">
        <v>27</v>
      </c>
      <c r="E74" s="382"/>
      <c r="F74" s="426"/>
      <c r="G74" s="377"/>
      <c r="H74" s="377"/>
    </row>
    <row r="75" spans="1:8" x14ac:dyDescent="0.25">
      <c r="A75" s="687" t="s">
        <v>130</v>
      </c>
      <c r="B75" s="688"/>
      <c r="C75" s="688"/>
      <c r="D75" s="459">
        <v>28</v>
      </c>
      <c r="E75" s="382"/>
      <c r="F75" s="426"/>
      <c r="G75" s="377"/>
      <c r="H75" s="377"/>
    </row>
    <row r="76" spans="1:8" x14ac:dyDescent="0.25">
      <c r="A76" s="687" t="s">
        <v>129</v>
      </c>
      <c r="B76" s="688"/>
      <c r="C76" s="688"/>
      <c r="D76" s="459">
        <v>29</v>
      </c>
      <c r="E76" s="382"/>
      <c r="F76" s="426"/>
      <c r="G76" s="377"/>
      <c r="H76" s="377"/>
    </row>
    <row r="77" spans="1:8" x14ac:dyDescent="0.25">
      <c r="A77" s="687" t="s">
        <v>128</v>
      </c>
      <c r="B77" s="688"/>
      <c r="C77" s="688"/>
      <c r="D77" s="459">
        <v>30</v>
      </c>
      <c r="E77" s="382">
        <v>34946.455000000002</v>
      </c>
      <c r="F77" s="426">
        <v>43259.013800000001</v>
      </c>
      <c r="G77" s="377">
        <v>65529.584469999092</v>
      </c>
      <c r="H77" s="377">
        <v>41110</v>
      </c>
    </row>
    <row r="78" spans="1:8" x14ac:dyDescent="0.25">
      <c r="A78" s="687" t="s">
        <v>127</v>
      </c>
      <c r="B78" s="688"/>
      <c r="C78" s="688"/>
      <c r="D78" s="459">
        <v>31</v>
      </c>
      <c r="E78" s="382"/>
      <c r="F78" s="426"/>
      <c r="G78" s="377"/>
      <c r="H78" s="377"/>
    </row>
    <row r="79" spans="1:8" x14ac:dyDescent="0.25">
      <c r="A79" s="687" t="s">
        <v>126</v>
      </c>
      <c r="B79" s="688"/>
      <c r="C79" s="688"/>
      <c r="D79" s="459">
        <v>32</v>
      </c>
      <c r="E79" s="382">
        <v>95012.926999999996</v>
      </c>
      <c r="F79" s="426">
        <v>86555.045570000002</v>
      </c>
      <c r="G79" s="377">
        <v>58407.706339999997</v>
      </c>
      <c r="H79" s="377">
        <v>77489.295640000026</v>
      </c>
    </row>
    <row r="80" spans="1:8" x14ac:dyDescent="0.25">
      <c r="A80" s="687" t="s">
        <v>125</v>
      </c>
      <c r="B80" s="688"/>
      <c r="C80" s="688"/>
      <c r="D80" s="459">
        <v>33</v>
      </c>
      <c r="E80" s="382">
        <v>20020</v>
      </c>
      <c r="F80" s="426">
        <v>20020</v>
      </c>
      <c r="G80" s="377">
        <v>20020</v>
      </c>
      <c r="H80" s="377">
        <v>20020</v>
      </c>
    </row>
    <row r="81" spans="1:8" x14ac:dyDescent="0.25">
      <c r="A81" s="687" t="s">
        <v>124</v>
      </c>
      <c r="B81" s="688"/>
      <c r="C81" s="688"/>
      <c r="D81" s="459">
        <v>34</v>
      </c>
      <c r="E81" s="382">
        <v>20020</v>
      </c>
      <c r="F81" s="426">
        <v>20020</v>
      </c>
      <c r="G81" s="377">
        <v>20020</v>
      </c>
      <c r="H81" s="377">
        <v>20020</v>
      </c>
    </row>
    <row r="82" spans="1:8" x14ac:dyDescent="0.25">
      <c r="A82" s="687" t="s">
        <v>123</v>
      </c>
      <c r="B82" s="688"/>
      <c r="C82" s="688"/>
      <c r="D82" s="459">
        <v>35</v>
      </c>
      <c r="E82" s="382"/>
      <c r="F82" s="426"/>
      <c r="G82" s="377"/>
      <c r="H82" s="377"/>
    </row>
    <row r="83" spans="1:8" x14ac:dyDescent="0.25">
      <c r="A83" s="687" t="s">
        <v>122</v>
      </c>
      <c r="B83" s="688"/>
      <c r="C83" s="688"/>
      <c r="D83" s="459">
        <v>36</v>
      </c>
      <c r="E83" s="382">
        <v>171.66</v>
      </c>
      <c r="F83" s="426">
        <v>171.65998000000002</v>
      </c>
      <c r="G83" s="377">
        <v>171.65998000000002</v>
      </c>
      <c r="H83" s="377">
        <v>171.65998000000002</v>
      </c>
    </row>
    <row r="84" spans="1:8" x14ac:dyDescent="0.25">
      <c r="A84" s="687" t="s">
        <v>121</v>
      </c>
      <c r="B84" s="688"/>
      <c r="C84" s="688"/>
      <c r="D84" s="459">
        <v>37</v>
      </c>
      <c r="E84" s="382"/>
      <c r="F84" s="426"/>
      <c r="G84" s="377"/>
      <c r="H84" s="377"/>
    </row>
    <row r="85" spans="1:8" x14ac:dyDescent="0.25">
      <c r="A85" s="687" t="s">
        <v>120</v>
      </c>
      <c r="B85" s="688"/>
      <c r="C85" s="688"/>
      <c r="D85" s="459">
        <v>38</v>
      </c>
      <c r="E85" s="382"/>
      <c r="F85" s="426"/>
      <c r="G85" s="377"/>
      <c r="H85" s="377"/>
    </row>
    <row r="86" spans="1:8" x14ac:dyDescent="0.25">
      <c r="A86" s="687" t="s">
        <v>119</v>
      </c>
      <c r="B86" s="688"/>
      <c r="C86" s="688"/>
      <c r="D86" s="459">
        <v>39</v>
      </c>
      <c r="E86" s="382"/>
      <c r="F86" s="426"/>
      <c r="G86" s="377"/>
      <c r="H86" s="377"/>
    </row>
    <row r="87" spans="1:8" x14ac:dyDescent="0.25">
      <c r="A87" s="687" t="s">
        <v>118</v>
      </c>
      <c r="B87" s="688"/>
      <c r="C87" s="688"/>
      <c r="D87" s="459">
        <v>40</v>
      </c>
      <c r="E87" s="382"/>
      <c r="F87" s="426"/>
      <c r="G87" s="377"/>
      <c r="H87" s="377"/>
    </row>
    <row r="88" spans="1:8" x14ac:dyDescent="0.25">
      <c r="A88" s="687" t="s">
        <v>117</v>
      </c>
      <c r="B88" s="688"/>
      <c r="C88" s="688"/>
      <c r="D88" s="459">
        <v>41</v>
      </c>
      <c r="E88" s="382"/>
      <c r="F88" s="426"/>
      <c r="G88" s="377"/>
      <c r="H88" s="377"/>
    </row>
    <row r="89" spans="1:8" x14ac:dyDescent="0.25">
      <c r="A89" s="687" t="s">
        <v>116</v>
      </c>
      <c r="B89" s="688"/>
      <c r="C89" s="688"/>
      <c r="D89" s="459">
        <v>42</v>
      </c>
      <c r="E89" s="382"/>
      <c r="F89" s="426"/>
      <c r="G89" s="377"/>
      <c r="H89" s="377"/>
    </row>
    <row r="90" spans="1:8" x14ac:dyDescent="0.25">
      <c r="A90" s="687" t="s">
        <v>115</v>
      </c>
      <c r="B90" s="688"/>
      <c r="C90" s="688"/>
      <c r="D90" s="459">
        <v>43</v>
      </c>
      <c r="E90" s="382"/>
      <c r="F90" s="426"/>
      <c r="G90" s="377"/>
      <c r="H90" s="377"/>
    </row>
    <row r="91" spans="1:8" x14ac:dyDescent="0.25">
      <c r="A91" s="687" t="s">
        <v>114</v>
      </c>
      <c r="B91" s="688"/>
      <c r="C91" s="688"/>
      <c r="D91" s="459">
        <v>44</v>
      </c>
      <c r="E91" s="382"/>
      <c r="F91" s="426"/>
      <c r="G91" s="377"/>
      <c r="H91" s="377"/>
    </row>
    <row r="92" spans="1:8" ht="15.75" customHeight="1" x14ac:dyDescent="0.25">
      <c r="A92" s="687" t="s">
        <v>113</v>
      </c>
      <c r="B92" s="688"/>
      <c r="C92" s="688"/>
      <c r="D92" s="459">
        <v>45</v>
      </c>
      <c r="E92" s="382"/>
      <c r="F92" s="426"/>
      <c r="G92" s="377"/>
      <c r="H92" s="377"/>
    </row>
    <row r="93" spans="1:8" ht="25.5" customHeight="1" x14ac:dyDescent="0.25">
      <c r="A93" s="687" t="s">
        <v>112</v>
      </c>
      <c r="B93" s="688"/>
      <c r="C93" s="688"/>
      <c r="D93" s="459">
        <v>46</v>
      </c>
      <c r="E93" s="382"/>
      <c r="F93" s="426"/>
      <c r="G93" s="377"/>
      <c r="H93" s="377"/>
    </row>
    <row r="94" spans="1:8" ht="28.5" customHeight="1" x14ac:dyDescent="0.25">
      <c r="A94" s="687" t="s">
        <v>111</v>
      </c>
      <c r="B94" s="688"/>
      <c r="C94" s="688"/>
      <c r="D94" s="459">
        <v>47</v>
      </c>
      <c r="E94" s="382"/>
      <c r="F94" s="426"/>
      <c r="G94" s="377"/>
      <c r="H94" s="377"/>
    </row>
    <row r="95" spans="1:8" ht="25.5" customHeight="1" x14ac:dyDescent="0.25">
      <c r="A95" s="687" t="s">
        <v>3103</v>
      </c>
      <c r="B95" s="688"/>
      <c r="C95" s="688"/>
      <c r="D95" s="459">
        <v>48</v>
      </c>
      <c r="E95" s="382"/>
      <c r="F95" s="426"/>
      <c r="G95" s="377"/>
      <c r="H95" s="377"/>
    </row>
    <row r="96" spans="1:8" x14ac:dyDescent="0.25">
      <c r="A96" s="687" t="s">
        <v>3085</v>
      </c>
      <c r="B96" s="688"/>
      <c r="C96" s="688"/>
      <c r="D96" s="459">
        <v>49</v>
      </c>
      <c r="E96" s="382"/>
      <c r="F96" s="426"/>
      <c r="G96" s="377"/>
      <c r="H96" s="377"/>
    </row>
    <row r="97" spans="1:8" x14ac:dyDescent="0.25">
      <c r="A97" s="687" t="s">
        <v>3086</v>
      </c>
      <c r="B97" s="688"/>
      <c r="C97" s="688"/>
      <c r="D97" s="459">
        <v>50</v>
      </c>
      <c r="E97" s="382"/>
      <c r="F97" s="426"/>
      <c r="G97" s="382"/>
      <c r="H97" s="382"/>
    </row>
    <row r="98" spans="1:8" x14ac:dyDescent="0.25">
      <c r="A98" s="687" t="s">
        <v>3087</v>
      </c>
      <c r="B98" s="688"/>
      <c r="C98" s="688"/>
      <c r="D98" s="459">
        <v>51</v>
      </c>
      <c r="E98" s="382"/>
      <c r="F98" s="426"/>
      <c r="G98" s="382"/>
      <c r="H98" s="382"/>
    </row>
    <row r="99" spans="1:8" x14ac:dyDescent="0.25">
      <c r="A99" s="687" t="s">
        <v>3088</v>
      </c>
      <c r="B99" s="688"/>
      <c r="C99" s="688"/>
      <c r="D99" s="459">
        <v>52</v>
      </c>
      <c r="E99" s="382"/>
      <c r="F99" s="426"/>
      <c r="G99" s="382"/>
      <c r="H99" s="382"/>
    </row>
    <row r="100" spans="1:8" s="254" customFormat="1" x14ac:dyDescent="0.25">
      <c r="A100" s="687" t="s">
        <v>3089</v>
      </c>
      <c r="B100" s="688"/>
      <c r="C100" s="688"/>
      <c r="D100" s="459">
        <v>53</v>
      </c>
      <c r="E100" s="382"/>
      <c r="F100" s="426"/>
      <c r="G100" s="382"/>
      <c r="H100" s="382"/>
    </row>
    <row r="101" spans="1:8" x14ac:dyDescent="0.25">
      <c r="A101" s="687" t="s">
        <v>110</v>
      </c>
      <c r="B101" s="688"/>
      <c r="C101" s="688"/>
      <c r="D101" s="459">
        <v>54</v>
      </c>
      <c r="E101" s="382"/>
      <c r="F101" s="426"/>
      <c r="G101" s="382"/>
      <c r="H101" s="382"/>
    </row>
    <row r="102" spans="1:8" x14ac:dyDescent="0.25">
      <c r="A102" s="687" t="s">
        <v>109</v>
      </c>
      <c r="B102" s="688"/>
      <c r="C102" s="688"/>
      <c r="D102" s="459">
        <v>55</v>
      </c>
      <c r="E102" s="382"/>
      <c r="F102" s="426"/>
      <c r="G102" s="382"/>
      <c r="H102" s="382"/>
    </row>
    <row r="103" spans="1:8" x14ac:dyDescent="0.25">
      <c r="A103" s="687" t="s">
        <v>108</v>
      </c>
      <c r="B103" s="688"/>
      <c r="C103" s="688"/>
      <c r="D103" s="459">
        <v>56</v>
      </c>
      <c r="E103" s="382"/>
      <c r="F103" s="426"/>
      <c r="G103" s="382"/>
      <c r="H103" s="382"/>
    </row>
    <row r="104" spans="1:8" x14ac:dyDescent="0.25">
      <c r="A104" s="687" t="s">
        <v>3090</v>
      </c>
      <c r="B104" s="688"/>
      <c r="C104" s="688"/>
      <c r="D104" s="459">
        <v>57</v>
      </c>
      <c r="E104" s="382"/>
      <c r="F104" s="426"/>
      <c r="G104" s="382"/>
      <c r="H104" s="382"/>
    </row>
    <row r="105" spans="1:8" x14ac:dyDescent="0.25">
      <c r="A105" s="687" t="s">
        <v>3091</v>
      </c>
      <c r="B105" s="688"/>
      <c r="C105" s="688"/>
      <c r="D105" s="459">
        <v>58</v>
      </c>
      <c r="E105" s="382"/>
      <c r="F105" s="426"/>
      <c r="G105" s="382"/>
      <c r="H105" s="382"/>
    </row>
    <row r="106" spans="1:8" ht="24.75" customHeight="1" x14ac:dyDescent="0.25">
      <c r="A106" s="687" t="s">
        <v>107</v>
      </c>
      <c r="B106" s="688"/>
      <c r="C106" s="688"/>
      <c r="D106" s="459">
        <v>59</v>
      </c>
      <c r="E106" s="382"/>
      <c r="F106" s="426"/>
      <c r="G106" s="382"/>
      <c r="H106" s="382"/>
    </row>
    <row r="107" spans="1:8" ht="24.75" customHeight="1" x14ac:dyDescent="0.25">
      <c r="A107" s="687" t="s">
        <v>106</v>
      </c>
      <c r="B107" s="688"/>
      <c r="C107" s="688"/>
      <c r="D107" s="459">
        <v>60</v>
      </c>
      <c r="E107" s="382"/>
      <c r="F107" s="426"/>
      <c r="G107" s="382"/>
      <c r="H107" s="382"/>
    </row>
    <row r="108" spans="1:8" ht="24.75" customHeight="1" x14ac:dyDescent="0.25">
      <c r="A108" s="687" t="s">
        <v>105</v>
      </c>
      <c r="B108" s="688"/>
      <c r="C108" s="688"/>
      <c r="D108" s="459">
        <v>61</v>
      </c>
      <c r="E108" s="382">
        <v>53403.247000000003</v>
      </c>
      <c r="F108" s="426">
        <v>53403.247020000003</v>
      </c>
      <c r="G108" s="382">
        <v>26939.562399999999</v>
      </c>
      <c r="H108" s="382">
        <v>26939.562399999999</v>
      </c>
    </row>
    <row r="109" spans="1:8" x14ac:dyDescent="0.25">
      <c r="A109" s="687" t="s">
        <v>104</v>
      </c>
      <c r="B109" s="688"/>
      <c r="C109" s="688"/>
      <c r="D109" s="459">
        <v>62</v>
      </c>
      <c r="E109" s="382"/>
      <c r="F109" s="426"/>
      <c r="G109" s="377"/>
      <c r="H109" s="377"/>
    </row>
    <row r="110" spans="1:8" x14ac:dyDescent="0.25">
      <c r="A110" s="687" t="s">
        <v>103</v>
      </c>
      <c r="B110" s="688"/>
      <c r="C110" s="688"/>
      <c r="D110" s="459">
        <v>63</v>
      </c>
      <c r="E110" s="382">
        <v>3894.3890000000001</v>
      </c>
      <c r="F110" s="426">
        <v>3894.3886400000001</v>
      </c>
      <c r="G110" s="377">
        <v>3894.3886400000001</v>
      </c>
      <c r="H110" s="377">
        <v>3894.3886400000001</v>
      </c>
    </row>
    <row r="111" spans="1:8" ht="27" customHeight="1" x14ac:dyDescent="0.25">
      <c r="A111" s="687" t="s">
        <v>3021</v>
      </c>
      <c r="B111" s="688"/>
      <c r="C111" s="688"/>
      <c r="D111" s="459">
        <v>64</v>
      </c>
      <c r="E111" s="382"/>
      <c r="F111" s="426"/>
      <c r="G111" s="377"/>
      <c r="H111" s="377"/>
    </row>
    <row r="112" spans="1:8" x14ac:dyDescent="0.25">
      <c r="A112" s="687" t="s">
        <v>102</v>
      </c>
      <c r="B112" s="688"/>
      <c r="C112" s="688"/>
      <c r="D112" s="459">
        <v>65</v>
      </c>
      <c r="E112" s="382">
        <v>3894.3890000000001</v>
      </c>
      <c r="F112" s="426">
        <v>3894.3886400000001</v>
      </c>
      <c r="G112" s="377">
        <v>3894.3886400000001</v>
      </c>
      <c r="H112" s="377">
        <v>3894.3886400000001</v>
      </c>
    </row>
    <row r="113" spans="1:8" x14ac:dyDescent="0.25">
      <c r="A113" s="687" t="s">
        <v>2995</v>
      </c>
      <c r="B113" s="688"/>
      <c r="C113" s="688"/>
      <c r="D113" s="459">
        <v>66</v>
      </c>
      <c r="E113" s="382"/>
      <c r="F113" s="426"/>
      <c r="G113" s="377"/>
      <c r="H113" s="377"/>
    </row>
    <row r="114" spans="1:8" x14ac:dyDescent="0.25">
      <c r="A114" s="687" t="s">
        <v>101</v>
      </c>
      <c r="B114" s="688"/>
      <c r="C114" s="688"/>
      <c r="D114" s="459">
        <v>67</v>
      </c>
      <c r="E114" s="382">
        <v>17523.632000000001</v>
      </c>
      <c r="F114" s="426">
        <v>9065.7499300000036</v>
      </c>
      <c r="G114" s="377">
        <v>7382.0953199999967</v>
      </c>
      <c r="H114" s="377">
        <v>26463.68462</v>
      </c>
    </row>
    <row r="115" spans="1:8" x14ac:dyDescent="0.25">
      <c r="A115" s="687" t="s">
        <v>2996</v>
      </c>
      <c r="B115" s="688"/>
      <c r="C115" s="688"/>
      <c r="D115" s="459">
        <v>68</v>
      </c>
      <c r="E115" s="382"/>
      <c r="F115" s="426"/>
      <c r="G115" s="380"/>
      <c r="H115" s="380"/>
    </row>
    <row r="116" spans="1:8" x14ac:dyDescent="0.25">
      <c r="A116" s="707" t="s">
        <v>2992</v>
      </c>
      <c r="B116" s="708"/>
      <c r="C116" s="708"/>
      <c r="D116" s="459">
        <v>69</v>
      </c>
      <c r="E116" s="394"/>
      <c r="F116" s="394"/>
      <c r="G116" s="396"/>
      <c r="H116" s="396"/>
    </row>
    <row r="117" spans="1:8" x14ac:dyDescent="0.25">
      <c r="A117" s="707" t="s">
        <v>100</v>
      </c>
      <c r="B117" s="708"/>
      <c r="C117" s="708"/>
      <c r="D117" s="459">
        <v>70</v>
      </c>
      <c r="E117" s="394"/>
      <c r="F117" s="394"/>
      <c r="G117" s="396"/>
      <c r="H117" s="396"/>
    </row>
    <row r="118" spans="1:8" ht="15.75" thickBot="1" x14ac:dyDescent="0.3">
      <c r="A118" s="705" t="s">
        <v>99</v>
      </c>
      <c r="B118" s="706"/>
      <c r="C118" s="706"/>
      <c r="D118" s="455">
        <v>71</v>
      </c>
      <c r="E118" s="395"/>
      <c r="F118" s="395"/>
      <c r="G118" s="397"/>
      <c r="H118" s="397"/>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H4:H5"/>
    <mergeCell ref="A7:C8"/>
    <mergeCell ref="A9:C9"/>
    <mergeCell ref="A4:G5"/>
    <mergeCell ref="B1:H1"/>
    <mergeCell ref="A2:H2"/>
    <mergeCell ref="A3:H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I82"/>
  <sheetViews>
    <sheetView zoomScaleNormal="100" zoomScaleSheetLayoutView="100" workbookViewId="0">
      <selection activeCell="E11" sqref="E11"/>
    </sheetView>
  </sheetViews>
  <sheetFormatPr defaultRowHeight="15" x14ac:dyDescent="0.25"/>
  <cols>
    <col min="1" max="1" width="17" customWidth="1"/>
    <col min="2" max="2" width="0.42578125" customWidth="1"/>
    <col min="3" max="3" width="56.28515625" customWidth="1"/>
    <col min="4" max="4" width="10.42578125" style="288" customWidth="1"/>
    <col min="5" max="5" width="14.42578125" style="47" customWidth="1"/>
    <col min="6" max="7" width="12.42578125" customWidth="1"/>
    <col min="8" max="8" width="12.140625" customWidth="1"/>
    <col min="10" max="10" width="9.140625" customWidth="1"/>
    <col min="12" max="12" width="74" customWidth="1"/>
  </cols>
  <sheetData>
    <row r="1" spans="1:9" ht="42.75" customHeight="1" x14ac:dyDescent="0.25">
      <c r="A1" s="628" t="s">
        <v>830</v>
      </c>
      <c r="B1" s="629"/>
      <c r="C1" s="710" t="s">
        <v>3020</v>
      </c>
      <c r="D1" s="710"/>
      <c r="E1" s="710"/>
      <c r="F1" s="710"/>
      <c r="G1" s="710"/>
      <c r="H1" s="710"/>
      <c r="I1" s="710"/>
    </row>
    <row r="2" spans="1:9" x14ac:dyDescent="0.25">
      <c r="A2" s="550" t="s">
        <v>2998</v>
      </c>
      <c r="B2" s="551"/>
      <c r="C2" s="551"/>
      <c r="D2" s="551"/>
      <c r="E2" s="551"/>
      <c r="F2" s="551"/>
      <c r="G2" s="551"/>
      <c r="H2" s="551"/>
      <c r="I2" s="551"/>
    </row>
    <row r="3" spans="1:9" ht="15.75" thickBot="1" x14ac:dyDescent="0.3">
      <c r="A3" s="662"/>
      <c r="B3" s="663"/>
      <c r="C3" s="663"/>
      <c r="D3" s="663"/>
      <c r="E3" s="663"/>
      <c r="F3" s="663"/>
      <c r="G3" s="663"/>
      <c r="H3" s="663"/>
      <c r="I3" s="663"/>
    </row>
    <row r="4" spans="1:9" ht="15" customHeight="1" x14ac:dyDescent="0.25">
      <c r="A4" s="622" t="s">
        <v>6</v>
      </c>
      <c r="B4" s="623"/>
      <c r="C4" s="623"/>
      <c r="D4" s="623"/>
      <c r="E4" s="623"/>
      <c r="F4" s="623"/>
      <c r="G4" s="623"/>
      <c r="H4" s="637"/>
      <c r="I4" s="559" t="s">
        <v>3070</v>
      </c>
    </row>
    <row r="5" spans="1:9" ht="46.5" customHeight="1" thickBot="1" x14ac:dyDescent="0.3">
      <c r="A5" s="557"/>
      <c r="B5" s="558"/>
      <c r="C5" s="558"/>
      <c r="D5" s="558"/>
      <c r="E5" s="558"/>
      <c r="F5" s="558"/>
      <c r="G5" s="558"/>
      <c r="H5" s="709"/>
      <c r="I5" s="681"/>
    </row>
    <row r="6" spans="1:9" ht="15.75" thickBot="1" x14ac:dyDescent="0.3">
      <c r="A6" s="561" t="s">
        <v>3000</v>
      </c>
      <c r="B6" s="562"/>
      <c r="C6" s="562"/>
      <c r="D6" s="445"/>
      <c r="E6" s="409">
        <f>Obsah!C4</f>
        <v>43738</v>
      </c>
      <c r="F6" s="388"/>
      <c r="G6" s="384"/>
      <c r="H6" s="384"/>
      <c r="I6" s="389"/>
    </row>
    <row r="7" spans="1:9" s="47" customFormat="1" ht="38.25" x14ac:dyDescent="0.25">
      <c r="A7" s="717" t="s">
        <v>3037</v>
      </c>
      <c r="B7" s="718"/>
      <c r="C7" s="719"/>
      <c r="D7" s="446"/>
      <c r="E7" s="387" t="s">
        <v>96</v>
      </c>
      <c r="F7" s="386" t="s">
        <v>3261</v>
      </c>
      <c r="G7" s="387" t="s">
        <v>3262</v>
      </c>
      <c r="H7" s="387" t="s">
        <v>3263</v>
      </c>
      <c r="I7" s="449" t="s">
        <v>3073</v>
      </c>
    </row>
    <row r="8" spans="1:9" s="47" customFormat="1" ht="18.75" customHeight="1" thickBot="1" x14ac:dyDescent="0.3">
      <c r="A8" s="720"/>
      <c r="B8" s="721"/>
      <c r="C8" s="722"/>
      <c r="D8" s="462"/>
      <c r="E8" s="390" t="s">
        <v>3270</v>
      </c>
      <c r="F8" s="390" t="s">
        <v>3268</v>
      </c>
      <c r="G8" s="44" t="s">
        <v>3267</v>
      </c>
      <c r="H8" s="41" t="s">
        <v>3266</v>
      </c>
      <c r="I8" s="449"/>
    </row>
    <row r="9" spans="1:9" ht="15" customHeight="1" x14ac:dyDescent="0.25">
      <c r="A9" s="711" t="s">
        <v>221</v>
      </c>
      <c r="B9" s="712"/>
      <c r="C9" s="713"/>
      <c r="D9" s="458">
        <v>1</v>
      </c>
      <c r="E9" s="391">
        <v>3614.761</v>
      </c>
      <c r="F9" s="391">
        <v>2090.7161900000001</v>
      </c>
      <c r="G9" s="391">
        <v>857.90214000000003</v>
      </c>
      <c r="H9" s="391">
        <v>3824</v>
      </c>
      <c r="I9" s="449"/>
    </row>
    <row r="10" spans="1:9" ht="15" customHeight="1" x14ac:dyDescent="0.25">
      <c r="A10" s="714" t="s">
        <v>220</v>
      </c>
      <c r="B10" s="715"/>
      <c r="C10" s="716"/>
      <c r="D10" s="459">
        <v>2</v>
      </c>
      <c r="E10" s="392"/>
      <c r="F10" s="392"/>
      <c r="G10" s="392"/>
      <c r="H10" s="392"/>
      <c r="I10" s="449"/>
    </row>
    <row r="11" spans="1:9" ht="30" customHeight="1" x14ac:dyDescent="0.25">
      <c r="A11" s="723" t="s">
        <v>3092</v>
      </c>
      <c r="B11" s="724"/>
      <c r="C11" s="724"/>
      <c r="D11" s="459">
        <v>3</v>
      </c>
      <c r="E11" s="392"/>
      <c r="F11" s="392"/>
      <c r="G11" s="392"/>
      <c r="H11" s="392"/>
      <c r="I11" s="449"/>
    </row>
    <row r="12" spans="1:9" ht="15" customHeight="1" x14ac:dyDescent="0.25">
      <c r="A12" s="714" t="s">
        <v>219</v>
      </c>
      <c r="B12" s="715"/>
      <c r="C12" s="716"/>
      <c r="D12" s="459">
        <v>4</v>
      </c>
      <c r="E12" s="392"/>
      <c r="F12" s="392"/>
      <c r="G12" s="392"/>
      <c r="H12" s="392"/>
      <c r="I12" s="449"/>
    </row>
    <row r="13" spans="1:9" ht="15" customHeight="1" x14ac:dyDescent="0.25">
      <c r="A13" s="723" t="s">
        <v>3093</v>
      </c>
      <c r="B13" s="724"/>
      <c r="C13" s="724"/>
      <c r="D13" s="459">
        <v>5</v>
      </c>
      <c r="E13" s="393"/>
      <c r="F13" s="429"/>
      <c r="G13" s="393"/>
      <c r="H13" s="393"/>
      <c r="I13" s="449"/>
    </row>
    <row r="14" spans="1:9" ht="15" customHeight="1" x14ac:dyDescent="0.25">
      <c r="A14" s="723" t="s">
        <v>3094</v>
      </c>
      <c r="B14" s="724"/>
      <c r="C14" s="724"/>
      <c r="D14" s="459">
        <v>6</v>
      </c>
      <c r="E14" s="393">
        <v>3614.761</v>
      </c>
      <c r="F14" s="392">
        <v>2090.7161900000001</v>
      </c>
      <c r="G14" s="393">
        <v>857.90214000000003</v>
      </c>
      <c r="H14" s="393">
        <v>3824</v>
      </c>
      <c r="I14" s="449"/>
    </row>
    <row r="15" spans="1:9" ht="15" customHeight="1" x14ac:dyDescent="0.25">
      <c r="A15" s="714" t="s">
        <v>218</v>
      </c>
      <c r="B15" s="715"/>
      <c r="C15" s="716"/>
      <c r="D15" s="459">
        <v>7</v>
      </c>
      <c r="E15" s="392"/>
      <c r="F15" s="392"/>
      <c r="G15" s="392"/>
      <c r="H15" s="392"/>
      <c r="I15" s="449"/>
    </row>
    <row r="16" spans="1:9" ht="15" customHeight="1" x14ac:dyDescent="0.25">
      <c r="A16" s="714" t="s">
        <v>217</v>
      </c>
      <c r="B16" s="715"/>
      <c r="C16" s="716"/>
      <c r="D16" s="459">
        <v>8</v>
      </c>
      <c r="E16" s="392"/>
      <c r="F16" s="392"/>
      <c r="G16" s="392"/>
      <c r="H16" s="392">
        <v>0</v>
      </c>
      <c r="I16" s="449"/>
    </row>
    <row r="17" spans="1:9" ht="15" customHeight="1" x14ac:dyDescent="0.25">
      <c r="A17" s="723" t="s">
        <v>3046</v>
      </c>
      <c r="B17" s="724"/>
      <c r="C17" s="724"/>
      <c r="D17" s="459">
        <v>9</v>
      </c>
      <c r="E17" s="392"/>
      <c r="F17" s="392"/>
      <c r="G17" s="392"/>
      <c r="H17" s="392"/>
      <c r="I17" s="449"/>
    </row>
    <row r="18" spans="1:9" ht="15" customHeight="1" x14ac:dyDescent="0.25">
      <c r="A18" s="714" t="s">
        <v>216</v>
      </c>
      <c r="B18" s="715"/>
      <c r="C18" s="716"/>
      <c r="D18" s="459">
        <v>10</v>
      </c>
      <c r="E18" s="392">
        <v>2766.6010000000001</v>
      </c>
      <c r="F18" s="392">
        <v>1808.2248099999999</v>
      </c>
      <c r="G18" s="392">
        <v>638.78459999999995</v>
      </c>
      <c r="H18" s="392">
        <v>3559</v>
      </c>
      <c r="I18" s="449"/>
    </row>
    <row r="19" spans="1:9" ht="15" customHeight="1" x14ac:dyDescent="0.25">
      <c r="A19" s="714" t="s">
        <v>215</v>
      </c>
      <c r="B19" s="715"/>
      <c r="C19" s="716"/>
      <c r="D19" s="459">
        <v>11</v>
      </c>
      <c r="E19" s="392"/>
      <c r="F19" s="392"/>
      <c r="G19" s="392"/>
      <c r="H19" s="392"/>
      <c r="I19" s="449"/>
    </row>
    <row r="20" spans="1:9" ht="15" customHeight="1" x14ac:dyDescent="0.25">
      <c r="A20" s="714" t="s">
        <v>214</v>
      </c>
      <c r="B20" s="715"/>
      <c r="C20" s="716"/>
      <c r="D20" s="459">
        <v>12</v>
      </c>
      <c r="E20" s="392"/>
      <c r="F20" s="392"/>
      <c r="G20" s="392"/>
      <c r="H20" s="392"/>
      <c r="I20" s="449"/>
    </row>
    <row r="21" spans="1:9" ht="15" customHeight="1" x14ac:dyDescent="0.25">
      <c r="A21" s="714" t="s">
        <v>213</v>
      </c>
      <c r="B21" s="715"/>
      <c r="C21" s="716"/>
      <c r="D21" s="459">
        <v>13</v>
      </c>
      <c r="E21" s="392">
        <v>2766.6010000000001</v>
      </c>
      <c r="F21" s="392">
        <v>1808.2248099999999</v>
      </c>
      <c r="G21" s="392">
        <v>638.78459999999995</v>
      </c>
      <c r="H21" s="392">
        <v>3559</v>
      </c>
      <c r="I21" s="449"/>
    </row>
    <row r="22" spans="1:9" ht="15" customHeight="1" x14ac:dyDescent="0.25">
      <c r="A22" s="714" t="s">
        <v>212</v>
      </c>
      <c r="B22" s="715"/>
      <c r="C22" s="716"/>
      <c r="D22" s="459">
        <v>14</v>
      </c>
      <c r="E22" s="392"/>
      <c r="F22" s="392"/>
      <c r="G22" s="392"/>
      <c r="H22" s="392"/>
      <c r="I22" s="449"/>
    </row>
    <row r="23" spans="1:9" ht="15" customHeight="1" x14ac:dyDescent="0.25">
      <c r="A23" s="714" t="s">
        <v>211</v>
      </c>
      <c r="B23" s="715"/>
      <c r="C23" s="716"/>
      <c r="D23" s="459">
        <v>15</v>
      </c>
      <c r="E23" s="392"/>
      <c r="F23" s="392"/>
      <c r="G23" s="392"/>
      <c r="H23" s="392">
        <v>0</v>
      </c>
      <c r="I23" s="449"/>
    </row>
    <row r="24" spans="1:9" ht="15" customHeight="1" x14ac:dyDescent="0.25">
      <c r="A24" s="723" t="s">
        <v>3047</v>
      </c>
      <c r="B24" s="724"/>
      <c r="C24" s="724"/>
      <c r="D24" s="459">
        <v>16</v>
      </c>
      <c r="E24" s="392"/>
      <c r="F24" s="392"/>
      <c r="G24" s="392"/>
      <c r="H24" s="392"/>
      <c r="I24" s="449"/>
    </row>
    <row r="25" spans="1:9" ht="15" customHeight="1" x14ac:dyDescent="0.25">
      <c r="A25" s="714" t="s">
        <v>210</v>
      </c>
      <c r="B25" s="715"/>
      <c r="C25" s="716"/>
      <c r="D25" s="459">
        <v>17</v>
      </c>
      <c r="E25" s="392"/>
      <c r="F25" s="392"/>
      <c r="G25" s="392"/>
      <c r="H25" s="392"/>
      <c r="I25" s="449"/>
    </row>
    <row r="26" spans="1:9" ht="15" customHeight="1" x14ac:dyDescent="0.25">
      <c r="A26" s="714" t="s">
        <v>209</v>
      </c>
      <c r="B26" s="715"/>
      <c r="C26" s="716"/>
      <c r="D26" s="459">
        <v>18</v>
      </c>
      <c r="E26" s="392">
        <v>694.875</v>
      </c>
      <c r="F26" s="392">
        <v>399.5</v>
      </c>
      <c r="G26" s="392">
        <v>104.125</v>
      </c>
      <c r="H26" s="392">
        <v>987.11542999999995</v>
      </c>
      <c r="I26" s="449"/>
    </row>
    <row r="27" spans="1:9" ht="15" customHeight="1" x14ac:dyDescent="0.25">
      <c r="A27" s="714" t="s">
        <v>208</v>
      </c>
      <c r="B27" s="715"/>
      <c r="C27" s="716"/>
      <c r="D27" s="459">
        <v>19</v>
      </c>
      <c r="E27" s="392">
        <v>694.875</v>
      </c>
      <c r="F27" s="392">
        <v>399.5</v>
      </c>
      <c r="G27" s="392">
        <v>104.125</v>
      </c>
      <c r="H27" s="392">
        <v>987.11542999999995</v>
      </c>
      <c r="I27" s="449"/>
    </row>
    <row r="28" spans="1:9" ht="27.75" customHeight="1" x14ac:dyDescent="0.25">
      <c r="A28" s="714" t="s">
        <v>3116</v>
      </c>
      <c r="B28" s="715"/>
      <c r="C28" s="716"/>
      <c r="D28" s="459">
        <v>20</v>
      </c>
      <c r="E28" s="392"/>
      <c r="F28" s="392"/>
      <c r="G28" s="392"/>
      <c r="H28" s="392"/>
      <c r="I28" s="449"/>
    </row>
    <row r="29" spans="1:9" ht="15" customHeight="1" x14ac:dyDescent="0.25">
      <c r="A29" s="723" t="s">
        <v>3096</v>
      </c>
      <c r="B29" s="724"/>
      <c r="C29" s="724"/>
      <c r="D29" s="459">
        <v>21</v>
      </c>
      <c r="E29" s="392"/>
      <c r="F29" s="392"/>
      <c r="G29" s="392"/>
      <c r="H29" s="392"/>
      <c r="I29" s="449"/>
    </row>
    <row r="30" spans="1:9" ht="29.25" customHeight="1" x14ac:dyDescent="0.25">
      <c r="A30" s="723" t="s">
        <v>3095</v>
      </c>
      <c r="B30" s="724"/>
      <c r="C30" s="724"/>
      <c r="D30" s="459">
        <v>22</v>
      </c>
      <c r="E30" s="392"/>
      <c r="F30" s="392"/>
      <c r="G30" s="392"/>
      <c r="H30" s="392"/>
      <c r="I30" s="449"/>
    </row>
    <row r="31" spans="1:9" ht="15" customHeight="1" x14ac:dyDescent="0.25">
      <c r="A31" s="714" t="s">
        <v>207</v>
      </c>
      <c r="B31" s="715"/>
      <c r="C31" s="716"/>
      <c r="D31" s="459">
        <v>23</v>
      </c>
      <c r="E31" s="392">
        <v>86320.364000000001</v>
      </c>
      <c r="F31" s="392">
        <v>57360.444380000001</v>
      </c>
      <c r="G31" s="392">
        <v>28588.566500000001</v>
      </c>
      <c r="H31" s="392">
        <v>114966.16486</v>
      </c>
      <c r="I31" s="449"/>
    </row>
    <row r="32" spans="1:9" ht="15" customHeight="1" x14ac:dyDescent="0.25">
      <c r="A32" s="714" t="s">
        <v>206</v>
      </c>
      <c r="B32" s="715"/>
      <c r="C32" s="716"/>
      <c r="D32" s="459">
        <v>24</v>
      </c>
      <c r="E32" s="392">
        <v>44155.197</v>
      </c>
      <c r="F32" s="392">
        <v>29628.088049999998</v>
      </c>
      <c r="G32" s="392">
        <v>10215.686550000002</v>
      </c>
      <c r="H32" s="392">
        <v>37790</v>
      </c>
      <c r="I32" s="449"/>
    </row>
    <row r="33" spans="1:9" ht="178.5" customHeight="1" x14ac:dyDescent="0.25">
      <c r="A33" s="714" t="s">
        <v>205</v>
      </c>
      <c r="B33" s="715"/>
      <c r="C33" s="716"/>
      <c r="D33" s="459">
        <v>25</v>
      </c>
      <c r="E33" s="392">
        <v>-4883.7479999999996</v>
      </c>
      <c r="F33" s="392"/>
      <c r="G33" s="392"/>
      <c r="H33" s="392"/>
      <c r="I33" s="449"/>
    </row>
    <row r="34" spans="1:9" ht="102" customHeight="1" x14ac:dyDescent="0.25">
      <c r="A34" s="714" t="s">
        <v>3118</v>
      </c>
      <c r="B34" s="715"/>
      <c r="C34" s="716"/>
      <c r="D34" s="459">
        <v>26</v>
      </c>
      <c r="E34" s="392"/>
      <c r="F34" s="392"/>
      <c r="G34" s="392"/>
      <c r="H34" s="392"/>
      <c r="I34" s="449"/>
    </row>
    <row r="35" spans="1:9" ht="15" customHeight="1" x14ac:dyDescent="0.25">
      <c r="A35" s="714" t="s">
        <v>3097</v>
      </c>
      <c r="B35" s="715"/>
      <c r="C35" s="716"/>
      <c r="D35" s="459">
        <v>27</v>
      </c>
      <c r="E35" s="392">
        <v>-4883.7479999999996</v>
      </c>
      <c r="F35" s="392"/>
      <c r="G35" s="392"/>
      <c r="H35" s="392"/>
      <c r="I35" s="449"/>
    </row>
    <row r="36" spans="1:9" ht="15" customHeight="1" x14ac:dyDescent="0.25">
      <c r="A36" s="714" t="s">
        <v>204</v>
      </c>
      <c r="B36" s="715"/>
      <c r="C36" s="716"/>
      <c r="D36" s="459">
        <v>28</v>
      </c>
      <c r="E36" s="392"/>
      <c r="F36" s="392"/>
      <c r="G36" s="392"/>
      <c r="H36" s="392"/>
      <c r="I36" s="449"/>
    </row>
    <row r="37" spans="1:9" ht="15" customHeight="1" x14ac:dyDescent="0.25">
      <c r="A37" s="714" t="s">
        <v>203</v>
      </c>
      <c r="B37" s="715"/>
      <c r="C37" s="716"/>
      <c r="D37" s="459">
        <v>29</v>
      </c>
      <c r="E37" s="392"/>
      <c r="F37" s="392"/>
      <c r="G37" s="392"/>
      <c r="H37" s="392"/>
      <c r="I37" s="449"/>
    </row>
    <row r="38" spans="1:9" ht="15" customHeight="1" x14ac:dyDescent="0.25">
      <c r="A38" s="714" t="s">
        <v>202</v>
      </c>
      <c r="B38" s="715"/>
      <c r="C38" s="716"/>
      <c r="D38" s="459">
        <v>30</v>
      </c>
      <c r="E38" s="392">
        <v>-19963.925999999999</v>
      </c>
      <c r="F38" s="392">
        <v>-13985.934519999997</v>
      </c>
      <c r="G38" s="392">
        <v>-1477.4801500000003</v>
      </c>
      <c r="H38" s="392">
        <v>-11473</v>
      </c>
      <c r="I38" s="449"/>
    </row>
    <row r="39" spans="1:9" ht="28.5" customHeight="1" x14ac:dyDescent="0.25">
      <c r="A39" s="714" t="s">
        <v>3119</v>
      </c>
      <c r="B39" s="715"/>
      <c r="C39" s="716"/>
      <c r="D39" s="459">
        <v>31</v>
      </c>
      <c r="E39" s="392"/>
      <c r="F39" s="392"/>
      <c r="G39" s="392"/>
      <c r="H39" s="392"/>
      <c r="I39" s="449"/>
    </row>
    <row r="40" spans="1:9" ht="153" customHeight="1" x14ac:dyDescent="0.25">
      <c r="A40" s="723" t="s">
        <v>201</v>
      </c>
      <c r="B40" s="724"/>
      <c r="C40" s="724"/>
      <c r="D40" s="459">
        <v>32</v>
      </c>
      <c r="E40" s="392"/>
      <c r="F40" s="392"/>
      <c r="G40" s="392"/>
      <c r="H40" s="392"/>
      <c r="I40" s="449"/>
    </row>
    <row r="41" spans="1:9" ht="15" customHeight="1" x14ac:dyDescent="0.25">
      <c r="A41" s="714" t="s">
        <v>200</v>
      </c>
      <c r="B41" s="715"/>
      <c r="C41" s="716"/>
      <c r="D41" s="459">
        <v>33</v>
      </c>
      <c r="E41" s="392"/>
      <c r="F41" s="392"/>
      <c r="G41" s="392"/>
      <c r="H41" s="392"/>
      <c r="I41" s="449"/>
    </row>
    <row r="42" spans="1:9" ht="15" customHeight="1" x14ac:dyDescent="0.25">
      <c r="A42" s="714" t="s">
        <v>2976</v>
      </c>
      <c r="B42" s="715"/>
      <c r="C42" s="716"/>
      <c r="D42" s="459">
        <v>34</v>
      </c>
      <c r="E42" s="392">
        <v>1445.4449999999999</v>
      </c>
      <c r="F42" s="429">
        <v>-401.22770999999801</v>
      </c>
      <c r="G42" s="392">
        <v>-151.4091</v>
      </c>
      <c r="H42" s="392">
        <v>1950.64194000001</v>
      </c>
      <c r="I42" s="449"/>
    </row>
    <row r="43" spans="1:9" ht="15" customHeight="1" x14ac:dyDescent="0.25">
      <c r="A43" s="714" t="s">
        <v>2977</v>
      </c>
      <c r="B43" s="715"/>
      <c r="C43" s="716"/>
      <c r="D43" s="459">
        <v>35</v>
      </c>
      <c r="E43" s="392"/>
      <c r="F43" s="392"/>
      <c r="G43" s="392"/>
      <c r="H43" s="392"/>
      <c r="I43" s="449"/>
    </row>
    <row r="44" spans="1:9" ht="15" customHeight="1" x14ac:dyDescent="0.25">
      <c r="A44" s="714" t="s">
        <v>199</v>
      </c>
      <c r="B44" s="715"/>
      <c r="C44" s="716"/>
      <c r="D44" s="459">
        <v>36</v>
      </c>
      <c r="E44" s="392">
        <v>99201.508000000002</v>
      </c>
      <c r="F44" s="392">
        <v>64028.241849999999</v>
      </c>
      <c r="G44" s="392">
        <v>24152.678449999999</v>
      </c>
      <c r="H44" s="392">
        <v>88642.827620000011</v>
      </c>
      <c r="I44" s="449"/>
    </row>
    <row r="45" spans="1:9" ht="15" customHeight="1" x14ac:dyDescent="0.25">
      <c r="A45" s="714" t="s">
        <v>198</v>
      </c>
      <c r="B45" s="715"/>
      <c r="C45" s="716"/>
      <c r="D45" s="459">
        <v>37</v>
      </c>
      <c r="E45" s="392">
        <v>13598.517</v>
      </c>
      <c r="F45" s="392">
        <v>7947.5703400000002</v>
      </c>
      <c r="G45" s="392">
        <v>3860.29475</v>
      </c>
      <c r="H45" s="392">
        <v>12512</v>
      </c>
      <c r="I45" s="449"/>
    </row>
    <row r="46" spans="1:9" ht="15" customHeight="1" x14ac:dyDescent="0.25">
      <c r="A46" s="714" t="s">
        <v>197</v>
      </c>
      <c r="B46" s="715"/>
      <c r="C46" s="716"/>
      <c r="D46" s="459">
        <v>38</v>
      </c>
      <c r="E46" s="392">
        <v>105908.963</v>
      </c>
      <c r="F46" s="392">
        <v>70107.85699</v>
      </c>
      <c r="G46" s="392">
        <v>37359.61694</v>
      </c>
      <c r="H46" s="392">
        <v>143086.27218000003</v>
      </c>
      <c r="I46" s="449"/>
    </row>
    <row r="47" spans="1:9" ht="15" customHeight="1" x14ac:dyDescent="0.25">
      <c r="A47" s="714" t="s">
        <v>196</v>
      </c>
      <c r="B47" s="715"/>
      <c r="C47" s="716"/>
      <c r="D47" s="459">
        <v>39</v>
      </c>
      <c r="E47" s="392">
        <v>90103.039000000004</v>
      </c>
      <c r="F47" s="392">
        <v>61002.601060000001</v>
      </c>
      <c r="G47" s="392">
        <v>29959.018620000003</v>
      </c>
      <c r="H47" s="392">
        <v>105266.09448</v>
      </c>
      <c r="I47" s="449"/>
    </row>
    <row r="48" spans="1:9" ht="15" customHeight="1" x14ac:dyDescent="0.25">
      <c r="A48" s="714" t="s">
        <v>195</v>
      </c>
      <c r="B48" s="715"/>
      <c r="C48" s="716"/>
      <c r="D48" s="459">
        <v>40</v>
      </c>
      <c r="E48" s="392">
        <v>37842.737000000001</v>
      </c>
      <c r="F48" s="392">
        <v>25531.472839999999</v>
      </c>
      <c r="G48" s="392">
        <v>12787.833980000001</v>
      </c>
      <c r="H48" s="392">
        <v>45640</v>
      </c>
      <c r="I48" s="449"/>
    </row>
    <row r="49" spans="1:9" ht="15" customHeight="1" x14ac:dyDescent="0.25">
      <c r="A49" s="714" t="s">
        <v>194</v>
      </c>
      <c r="B49" s="715"/>
      <c r="C49" s="716"/>
      <c r="D49" s="459">
        <v>41</v>
      </c>
      <c r="E49" s="392">
        <v>52260.302000000003</v>
      </c>
      <c r="F49" s="392">
        <v>35471.128219999999</v>
      </c>
      <c r="G49" s="392">
        <v>17171.184639999999</v>
      </c>
      <c r="H49" s="392">
        <v>59626</v>
      </c>
      <c r="I49" s="449"/>
    </row>
    <row r="50" spans="1:9" ht="15" customHeight="1" x14ac:dyDescent="0.25">
      <c r="A50" s="714" t="s">
        <v>193</v>
      </c>
      <c r="B50" s="715"/>
      <c r="C50" s="716"/>
      <c r="D50" s="459">
        <v>42</v>
      </c>
      <c r="E50" s="392">
        <v>60.509</v>
      </c>
      <c r="F50" s="392">
        <v>39.506</v>
      </c>
      <c r="G50" s="392">
        <v>18.503</v>
      </c>
      <c r="H50" s="392">
        <v>51.951000000000001</v>
      </c>
      <c r="I50" s="449"/>
    </row>
    <row r="51" spans="1:9" ht="15" customHeight="1" x14ac:dyDescent="0.25">
      <c r="A51" s="714" t="s">
        <v>3124</v>
      </c>
      <c r="B51" s="715"/>
      <c r="C51" s="716"/>
      <c r="D51" s="459">
        <v>43</v>
      </c>
      <c r="E51" s="392">
        <v>3.2130000000000001</v>
      </c>
      <c r="F51" s="392">
        <v>2.1419999999999999</v>
      </c>
      <c r="G51" s="392">
        <v>1.071</v>
      </c>
      <c r="H51" s="392">
        <v>4.2830000000000004</v>
      </c>
      <c r="I51" s="449"/>
    </row>
    <row r="52" spans="1:9" ht="15" customHeight="1" x14ac:dyDescent="0.25">
      <c r="A52" s="714" t="s">
        <v>192</v>
      </c>
      <c r="B52" s="715"/>
      <c r="C52" s="716"/>
      <c r="D52" s="459">
        <v>44</v>
      </c>
      <c r="E52" s="392"/>
      <c r="F52" s="392"/>
      <c r="G52" s="392"/>
      <c r="H52" s="392"/>
      <c r="I52" s="449"/>
    </row>
    <row r="53" spans="1:9" ht="15" customHeight="1" x14ac:dyDescent="0.25">
      <c r="A53" s="714" t="s">
        <v>191</v>
      </c>
      <c r="B53" s="715"/>
      <c r="C53" s="716"/>
      <c r="D53" s="459">
        <v>45</v>
      </c>
      <c r="E53" s="392">
        <v>57.295999999999999</v>
      </c>
      <c r="F53" s="392">
        <v>37.363999999999997</v>
      </c>
      <c r="G53" s="392">
        <v>17.431999999999999</v>
      </c>
      <c r="H53" s="392">
        <v>47.667999999999999</v>
      </c>
      <c r="I53" s="449"/>
    </row>
    <row r="54" spans="1:9" ht="15" customHeight="1" x14ac:dyDescent="0.25">
      <c r="A54" s="723" t="s">
        <v>3098</v>
      </c>
      <c r="B54" s="724"/>
      <c r="C54" s="724"/>
      <c r="D54" s="459">
        <v>46</v>
      </c>
      <c r="E54" s="392"/>
      <c r="F54" s="392"/>
      <c r="G54" s="392"/>
      <c r="H54" s="392"/>
      <c r="I54" s="449"/>
    </row>
    <row r="55" spans="1:9" ht="15" customHeight="1" x14ac:dyDescent="0.25">
      <c r="A55" s="723" t="s">
        <v>3099</v>
      </c>
      <c r="B55" s="724"/>
      <c r="C55" s="724"/>
      <c r="D55" s="459">
        <v>47</v>
      </c>
      <c r="E55" s="392"/>
      <c r="F55" s="392"/>
      <c r="G55" s="392"/>
      <c r="H55" s="392"/>
      <c r="I55" s="449"/>
    </row>
    <row r="56" spans="1:9" ht="15" customHeight="1" x14ac:dyDescent="0.25">
      <c r="A56" s="723" t="s">
        <v>3100</v>
      </c>
      <c r="B56" s="724"/>
      <c r="C56" s="724"/>
      <c r="D56" s="459">
        <v>48</v>
      </c>
      <c r="E56" s="392"/>
      <c r="F56" s="392"/>
      <c r="G56" s="392"/>
      <c r="H56" s="392"/>
      <c r="I56" s="449"/>
    </row>
    <row r="57" spans="1:9" ht="15" customHeight="1" x14ac:dyDescent="0.25">
      <c r="A57" s="714" t="s">
        <v>190</v>
      </c>
      <c r="B57" s="715"/>
      <c r="C57" s="716"/>
      <c r="D57" s="459">
        <v>49</v>
      </c>
      <c r="E57" s="392">
        <v>-1762.067</v>
      </c>
      <c r="F57" s="429"/>
      <c r="G57" s="392"/>
      <c r="H57" s="392">
        <v>3173.1020800000001</v>
      </c>
      <c r="I57" s="449"/>
    </row>
    <row r="58" spans="1:9" ht="15" customHeight="1" x14ac:dyDescent="0.25">
      <c r="A58" s="714" t="s">
        <v>189</v>
      </c>
      <c r="B58" s="715"/>
      <c r="C58" s="716"/>
      <c r="D58" s="459">
        <v>50</v>
      </c>
      <c r="E58" s="392"/>
      <c r="F58" s="429"/>
      <c r="G58" s="392"/>
      <c r="H58" s="392"/>
      <c r="I58" s="449"/>
    </row>
    <row r="59" spans="1:9" ht="15" customHeight="1" x14ac:dyDescent="0.25">
      <c r="A59" s="714" t="s">
        <v>188</v>
      </c>
      <c r="B59" s="715"/>
      <c r="C59" s="716"/>
      <c r="D59" s="459">
        <v>51</v>
      </c>
      <c r="E59" s="392">
        <v>-1762.067</v>
      </c>
      <c r="F59" s="429"/>
      <c r="G59" s="392"/>
      <c r="H59" s="392">
        <v>3173.1020800000001</v>
      </c>
      <c r="I59" s="449"/>
    </row>
    <row r="60" spans="1:9" ht="15" customHeight="1" x14ac:dyDescent="0.25">
      <c r="A60" s="714" t="s">
        <v>187</v>
      </c>
      <c r="B60" s="715"/>
      <c r="C60" s="716"/>
      <c r="D60" s="459">
        <v>52</v>
      </c>
      <c r="E60" s="392"/>
      <c r="F60" s="429"/>
      <c r="G60" s="392"/>
      <c r="H60" s="392">
        <v>-98</v>
      </c>
      <c r="I60" s="449"/>
    </row>
    <row r="61" spans="1:9" ht="15" customHeight="1" x14ac:dyDescent="0.25">
      <c r="A61" s="723" t="s">
        <v>3101</v>
      </c>
      <c r="B61" s="724"/>
      <c r="C61" s="724"/>
      <c r="D61" s="459">
        <v>53</v>
      </c>
      <c r="E61" s="392"/>
      <c r="F61" s="392"/>
      <c r="G61" s="392"/>
      <c r="H61" s="392"/>
      <c r="I61" s="449"/>
    </row>
    <row r="62" spans="1:9" ht="15" customHeight="1" x14ac:dyDescent="0.25">
      <c r="A62" s="723" t="s">
        <v>3102</v>
      </c>
      <c r="B62" s="724"/>
      <c r="C62" s="724"/>
      <c r="D62" s="459">
        <v>54</v>
      </c>
      <c r="E62" s="392"/>
      <c r="F62" s="392"/>
      <c r="G62" s="392"/>
      <c r="H62" s="392">
        <v>-98</v>
      </c>
      <c r="I62" s="449"/>
    </row>
    <row r="63" spans="1:9" ht="27.75" customHeight="1" x14ac:dyDescent="0.25">
      <c r="A63" s="714" t="s">
        <v>186</v>
      </c>
      <c r="B63" s="715"/>
      <c r="C63" s="716"/>
      <c r="D63" s="459">
        <v>55</v>
      </c>
      <c r="E63" s="392"/>
      <c r="F63" s="392"/>
      <c r="G63" s="392"/>
      <c r="H63" s="392"/>
      <c r="I63" s="449"/>
    </row>
    <row r="64" spans="1:9" ht="15" customHeight="1" x14ac:dyDescent="0.25">
      <c r="A64" s="714" t="s">
        <v>185</v>
      </c>
      <c r="B64" s="715"/>
      <c r="C64" s="716"/>
      <c r="D64" s="459">
        <v>56</v>
      </c>
      <c r="E64" s="392"/>
      <c r="F64" s="392"/>
      <c r="G64" s="392"/>
      <c r="H64" s="392"/>
      <c r="I64" s="449"/>
    </row>
    <row r="65" spans="1:9" ht="15" customHeight="1" x14ac:dyDescent="0.25">
      <c r="A65" s="714" t="s">
        <v>184</v>
      </c>
      <c r="B65" s="715"/>
      <c r="C65" s="716"/>
      <c r="D65" s="459">
        <v>57</v>
      </c>
      <c r="E65" s="392"/>
      <c r="F65" s="392"/>
      <c r="G65" s="392"/>
      <c r="H65" s="392"/>
      <c r="I65" s="449"/>
    </row>
    <row r="66" spans="1:9" ht="15" customHeight="1" x14ac:dyDescent="0.25">
      <c r="A66" s="714" t="s">
        <v>183</v>
      </c>
      <c r="B66" s="715"/>
      <c r="C66" s="716"/>
      <c r="D66" s="459">
        <v>58</v>
      </c>
      <c r="E66" s="392"/>
      <c r="F66" s="392"/>
      <c r="G66" s="392"/>
      <c r="H66" s="392"/>
      <c r="I66" s="449"/>
    </row>
    <row r="67" spans="1:9" ht="15" customHeight="1" x14ac:dyDescent="0.25">
      <c r="A67" s="714" t="s">
        <v>182</v>
      </c>
      <c r="B67" s="715"/>
      <c r="C67" s="716"/>
      <c r="D67" s="459">
        <v>59</v>
      </c>
      <c r="E67" s="392"/>
      <c r="F67" s="392"/>
      <c r="G67" s="392"/>
      <c r="H67" s="392"/>
      <c r="I67" s="449"/>
    </row>
    <row r="68" spans="1:9" ht="15" customHeight="1" x14ac:dyDescent="0.25">
      <c r="A68" s="714" t="s">
        <v>181</v>
      </c>
      <c r="B68" s="715"/>
      <c r="C68" s="716"/>
      <c r="D68" s="459">
        <v>60</v>
      </c>
      <c r="E68" s="392"/>
      <c r="F68" s="392"/>
      <c r="G68" s="392"/>
      <c r="H68" s="392"/>
      <c r="I68" s="449"/>
    </row>
    <row r="69" spans="1:9" ht="15" customHeight="1" x14ac:dyDescent="0.25">
      <c r="A69" s="714" t="s">
        <v>180</v>
      </c>
      <c r="B69" s="715"/>
      <c r="C69" s="716"/>
      <c r="D69" s="459">
        <v>61</v>
      </c>
      <c r="E69" s="392"/>
      <c r="F69" s="392"/>
      <c r="G69" s="392"/>
      <c r="H69" s="392"/>
      <c r="I69" s="449"/>
    </row>
    <row r="70" spans="1:9" ht="15" customHeight="1" x14ac:dyDescent="0.25">
      <c r="A70" s="714" t="s">
        <v>179</v>
      </c>
      <c r="B70" s="715"/>
      <c r="C70" s="716"/>
      <c r="D70" s="459">
        <v>62</v>
      </c>
      <c r="E70" s="392"/>
      <c r="F70" s="392"/>
      <c r="G70" s="392"/>
      <c r="H70" s="392"/>
      <c r="I70" s="449"/>
    </row>
    <row r="71" spans="1:9" ht="31.5" customHeight="1" x14ac:dyDescent="0.25">
      <c r="A71" s="714" t="s">
        <v>3117</v>
      </c>
      <c r="B71" s="715"/>
      <c r="C71" s="716"/>
      <c r="D71" s="459">
        <v>63</v>
      </c>
      <c r="E71" s="392"/>
      <c r="F71" s="392"/>
      <c r="G71" s="392"/>
      <c r="H71" s="392"/>
      <c r="I71" s="449"/>
    </row>
    <row r="72" spans="1:9" ht="15" customHeight="1" x14ac:dyDescent="0.25">
      <c r="A72" s="714" t="s">
        <v>2978</v>
      </c>
      <c r="B72" s="715"/>
      <c r="C72" s="716"/>
      <c r="D72" s="459">
        <v>64</v>
      </c>
      <c r="E72" s="392"/>
      <c r="F72" s="392"/>
      <c r="G72" s="392"/>
      <c r="H72" s="392"/>
      <c r="I72" s="449"/>
    </row>
    <row r="73" spans="1:9" ht="15" customHeight="1" x14ac:dyDescent="0.25">
      <c r="A73" s="714" t="s">
        <v>2979</v>
      </c>
      <c r="B73" s="715"/>
      <c r="C73" s="716"/>
      <c r="D73" s="459">
        <v>65</v>
      </c>
      <c r="E73" s="392">
        <v>17507.482</v>
      </c>
      <c r="F73" s="392">
        <v>9065.7499300000036</v>
      </c>
      <c r="G73" s="392">
        <v>7382.0953199999967</v>
      </c>
      <c r="H73" s="392">
        <v>34692.584620000023</v>
      </c>
      <c r="I73" s="449"/>
    </row>
    <row r="74" spans="1:9" ht="15" customHeight="1" x14ac:dyDescent="0.25">
      <c r="A74" s="714" t="s">
        <v>178</v>
      </c>
      <c r="B74" s="715"/>
      <c r="C74" s="716"/>
      <c r="D74" s="459">
        <v>66</v>
      </c>
      <c r="E74" s="392">
        <v>-16.149999999999999</v>
      </c>
      <c r="F74" s="392"/>
      <c r="G74" s="392"/>
      <c r="H74" s="392">
        <v>8228.9</v>
      </c>
      <c r="I74" s="449"/>
    </row>
    <row r="75" spans="1:9" ht="15" customHeight="1" x14ac:dyDescent="0.25">
      <c r="A75" s="714" t="s">
        <v>2980</v>
      </c>
      <c r="B75" s="715"/>
      <c r="C75" s="716"/>
      <c r="D75" s="459">
        <v>67</v>
      </c>
      <c r="E75" s="392">
        <v>17523.632000000001</v>
      </c>
      <c r="F75" s="392">
        <v>9065.7499300000036</v>
      </c>
      <c r="G75" s="392">
        <v>7382.0953199999967</v>
      </c>
      <c r="H75" s="392">
        <v>26463.684620000025</v>
      </c>
      <c r="I75" s="449"/>
    </row>
    <row r="76" spans="1:9" ht="15" customHeight="1" x14ac:dyDescent="0.25">
      <c r="A76" s="714" t="s">
        <v>2981</v>
      </c>
      <c r="B76" s="715"/>
      <c r="C76" s="716"/>
      <c r="D76" s="459">
        <v>68</v>
      </c>
      <c r="E76" s="392"/>
      <c r="F76" s="392"/>
      <c r="G76" s="392"/>
      <c r="H76" s="392"/>
      <c r="I76" s="449"/>
    </row>
    <row r="77" spans="1:9" ht="15" customHeight="1" x14ac:dyDescent="0.25">
      <c r="A77" s="714" t="s">
        <v>2982</v>
      </c>
      <c r="B77" s="715"/>
      <c r="C77" s="716"/>
      <c r="D77" s="459">
        <v>69</v>
      </c>
      <c r="E77" s="392"/>
      <c r="F77" s="392"/>
      <c r="G77" s="392"/>
      <c r="H77" s="392"/>
      <c r="I77" s="449"/>
    </row>
    <row r="78" spans="1:9" ht="15" customHeight="1" x14ac:dyDescent="0.25">
      <c r="A78" s="714" t="s">
        <v>2984</v>
      </c>
      <c r="B78" s="715"/>
      <c r="C78" s="716"/>
      <c r="D78" s="459">
        <v>70</v>
      </c>
      <c r="E78" s="392"/>
      <c r="F78" s="392"/>
      <c r="G78" s="392"/>
      <c r="H78" s="392"/>
      <c r="I78" s="449"/>
    </row>
    <row r="79" spans="1:9" ht="15" customHeight="1" x14ac:dyDescent="0.25">
      <c r="A79" s="714" t="s">
        <v>2983</v>
      </c>
      <c r="B79" s="715"/>
      <c r="C79" s="716"/>
      <c r="D79" s="459">
        <v>71</v>
      </c>
      <c r="E79" s="392">
        <v>17523.632000000001</v>
      </c>
      <c r="F79" s="392">
        <v>9065.7499300000036</v>
      </c>
      <c r="G79" s="392">
        <v>7382.0953199999967</v>
      </c>
      <c r="H79" s="392">
        <v>26463.684620000025</v>
      </c>
      <c r="I79" s="449"/>
    </row>
    <row r="80" spans="1:9" ht="15" customHeight="1" x14ac:dyDescent="0.25">
      <c r="A80" s="714" t="s">
        <v>2985</v>
      </c>
      <c r="B80" s="715"/>
      <c r="C80" s="716"/>
      <c r="D80" s="459">
        <v>72</v>
      </c>
      <c r="E80" s="344"/>
      <c r="F80" s="344"/>
      <c r="G80" s="344"/>
      <c r="H80" s="344"/>
      <c r="I80" s="449"/>
    </row>
    <row r="81" spans="1:9" ht="15" customHeight="1" thickBot="1" x14ac:dyDescent="0.3">
      <c r="A81" s="725" t="s">
        <v>177</v>
      </c>
      <c r="B81" s="726"/>
      <c r="C81" s="727"/>
      <c r="D81" s="455">
        <v>73</v>
      </c>
      <c r="E81" s="345"/>
      <c r="F81" s="345"/>
      <c r="G81" s="345"/>
      <c r="H81" s="345"/>
      <c r="I81" s="450"/>
    </row>
    <row r="82" spans="1:9" x14ac:dyDescent="0.25">
      <c r="A82" s="46"/>
      <c r="B82" s="46"/>
      <c r="C82" s="46"/>
      <c r="D82" s="46"/>
      <c r="E82" s="45"/>
    </row>
  </sheetData>
  <mergeCells count="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2:C12"/>
    <mergeCell ref="A14:C14"/>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4:H5"/>
    <mergeCell ref="C1:I1"/>
    <mergeCell ref="A2:I2"/>
    <mergeCell ref="A3:I3"/>
    <mergeCell ref="A9:C9"/>
    <mergeCell ref="A1:B1"/>
    <mergeCell ref="I4:I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58"/>
  <sheetViews>
    <sheetView topLeftCell="A37" zoomScaleNormal="100" zoomScaleSheetLayoutView="100" workbookViewId="0">
      <selection activeCell="E64" sqref="E64"/>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8" t="s">
        <v>831</v>
      </c>
      <c r="B1" s="549"/>
      <c r="C1" s="549"/>
      <c r="D1" s="549"/>
      <c r="E1" s="158"/>
    </row>
    <row r="2" spans="1:5" x14ac:dyDescent="0.25">
      <c r="A2" s="550" t="s">
        <v>2928</v>
      </c>
      <c r="B2" s="551"/>
      <c r="C2" s="551"/>
      <c r="D2" s="551"/>
      <c r="E2" s="169"/>
    </row>
    <row r="3" spans="1:5" ht="15.75" thickBot="1" x14ac:dyDescent="0.3">
      <c r="A3" s="753" t="s">
        <v>2972</v>
      </c>
      <c r="B3" s="754"/>
      <c r="C3" s="754"/>
      <c r="D3" s="754"/>
      <c r="E3" s="755"/>
    </row>
    <row r="4" spans="1:5" x14ac:dyDescent="0.25">
      <c r="A4" s="555" t="s">
        <v>2925</v>
      </c>
      <c r="B4" s="556"/>
      <c r="C4" s="556"/>
      <c r="D4" s="556"/>
      <c r="E4" s="559" t="s">
        <v>3074</v>
      </c>
    </row>
    <row r="5" spans="1:5" ht="15.75" thickBot="1" x14ac:dyDescent="0.3">
      <c r="A5" s="557"/>
      <c r="B5" s="558"/>
      <c r="C5" s="558"/>
      <c r="D5" s="558"/>
      <c r="E5" s="560"/>
    </row>
    <row r="6" spans="1:5" ht="15.75" thickBot="1" x14ac:dyDescent="0.3">
      <c r="A6" s="756" t="s">
        <v>3000</v>
      </c>
      <c r="B6" s="757"/>
      <c r="C6" s="758"/>
      <c r="D6" s="409">
        <f>Obsah!C4</f>
        <v>43738</v>
      </c>
      <c r="E6" s="38"/>
    </row>
    <row r="7" spans="1:5" x14ac:dyDescent="0.25">
      <c r="A7" s="728" t="s">
        <v>50</v>
      </c>
      <c r="B7" s="729"/>
      <c r="C7" s="729"/>
      <c r="D7" s="277" t="s">
        <v>3142</v>
      </c>
      <c r="E7" s="751" t="s">
        <v>49</v>
      </c>
    </row>
    <row r="8" spans="1:5" x14ac:dyDescent="0.25">
      <c r="A8" s="529" t="s">
        <v>48</v>
      </c>
      <c r="B8" s="733"/>
      <c r="C8" s="733"/>
      <c r="D8" s="276" t="s">
        <v>3149</v>
      </c>
      <c r="E8" s="759"/>
    </row>
    <row r="9" spans="1:5" ht="25.5" x14ac:dyDescent="0.25">
      <c r="A9" s="529" t="s">
        <v>47</v>
      </c>
      <c r="B9" s="733"/>
      <c r="C9" s="733"/>
      <c r="D9" s="276" t="s">
        <v>3143</v>
      </c>
      <c r="E9" s="759"/>
    </row>
    <row r="10" spans="1:5" x14ac:dyDescent="0.25">
      <c r="A10" s="529" t="s">
        <v>2926</v>
      </c>
      <c r="B10" s="733"/>
      <c r="C10" s="733"/>
      <c r="D10" s="279">
        <v>29416736</v>
      </c>
      <c r="E10" s="759"/>
    </row>
    <row r="11" spans="1:5" ht="15.75" thickBot="1" x14ac:dyDescent="0.3">
      <c r="A11" s="734" t="s">
        <v>767</v>
      </c>
      <c r="B11" s="735"/>
      <c r="C11" s="735"/>
      <c r="D11" s="278" t="s">
        <v>1337</v>
      </c>
      <c r="E11" s="752"/>
    </row>
    <row r="12" spans="1:5" x14ac:dyDescent="0.25">
      <c r="A12" s="736" t="s">
        <v>2927</v>
      </c>
      <c r="B12" s="737"/>
      <c r="C12" s="737"/>
      <c r="D12" s="740"/>
      <c r="E12" s="533" t="s">
        <v>44</v>
      </c>
    </row>
    <row r="13" spans="1:5" ht="15.75" thickBot="1" x14ac:dyDescent="0.3">
      <c r="A13" s="743" t="s">
        <v>3150</v>
      </c>
      <c r="B13" s="744"/>
      <c r="C13" s="744"/>
      <c r="D13" s="744"/>
      <c r="E13" s="515"/>
    </row>
    <row r="14" spans="1:5" hidden="1" outlineLevel="1" x14ac:dyDescent="0.25">
      <c r="A14" s="747"/>
      <c r="B14" s="748"/>
      <c r="C14" s="748"/>
      <c r="D14" s="748"/>
      <c r="E14" s="515" t="s">
        <v>44</v>
      </c>
    </row>
    <row r="15" spans="1:5" hidden="1" outlineLevel="1" x14ac:dyDescent="0.25">
      <c r="A15" s="749"/>
      <c r="B15" s="750"/>
      <c r="C15" s="750"/>
      <c r="D15" s="750"/>
      <c r="E15" s="515"/>
    </row>
    <row r="16" spans="1:5" hidden="1" outlineLevel="1" x14ac:dyDescent="0.25">
      <c r="A16" s="749"/>
      <c r="B16" s="750"/>
      <c r="C16" s="750"/>
      <c r="D16" s="750"/>
      <c r="E16" s="515"/>
    </row>
    <row r="17" spans="1:7" hidden="1" outlineLevel="1" x14ac:dyDescent="0.25">
      <c r="A17" s="749"/>
      <c r="B17" s="750"/>
      <c r="C17" s="750"/>
      <c r="D17" s="750"/>
      <c r="E17" s="515"/>
    </row>
    <row r="18" spans="1:7" hidden="1" outlineLevel="1" x14ac:dyDescent="0.25">
      <c r="A18" s="749"/>
      <c r="B18" s="750"/>
      <c r="C18" s="750"/>
      <c r="D18" s="750"/>
      <c r="E18" s="515"/>
    </row>
    <row r="19" spans="1:7" hidden="1" outlineLevel="1" x14ac:dyDescent="0.25">
      <c r="A19" s="749"/>
      <c r="B19" s="750"/>
      <c r="C19" s="750"/>
      <c r="D19" s="750"/>
      <c r="E19" s="515"/>
    </row>
    <row r="20" spans="1:7" hidden="1" outlineLevel="1" x14ac:dyDescent="0.25">
      <c r="A20" s="749"/>
      <c r="B20" s="750"/>
      <c r="C20" s="750"/>
      <c r="D20" s="750"/>
      <c r="E20" s="515"/>
    </row>
    <row r="21" spans="1:7" hidden="1" outlineLevel="1" x14ac:dyDescent="0.25">
      <c r="A21" s="749"/>
      <c r="B21" s="750"/>
      <c r="C21" s="750"/>
      <c r="D21" s="750"/>
      <c r="E21" s="515"/>
    </row>
    <row r="22" spans="1:7" hidden="1" outlineLevel="1" x14ac:dyDescent="0.25">
      <c r="A22" s="749"/>
      <c r="B22" s="750"/>
      <c r="C22" s="750"/>
      <c r="D22" s="750"/>
      <c r="E22" s="515"/>
    </row>
    <row r="23" spans="1:7" hidden="1" outlineLevel="1" x14ac:dyDescent="0.25">
      <c r="A23" s="749"/>
      <c r="B23" s="750"/>
      <c r="C23" s="750"/>
      <c r="D23" s="750"/>
      <c r="E23" s="515"/>
    </row>
    <row r="24" spans="1:7" ht="15.75" hidden="1" outlineLevel="1" thickBot="1" x14ac:dyDescent="0.3">
      <c r="A24" s="745"/>
      <c r="B24" s="746"/>
      <c r="C24" s="746"/>
      <c r="D24" s="746"/>
      <c r="E24" s="515"/>
    </row>
    <row r="25" spans="1:7" collapsed="1" x14ac:dyDescent="0.25">
      <c r="A25" s="736" t="s">
        <v>3026</v>
      </c>
      <c r="B25" s="737"/>
      <c r="C25" s="737"/>
      <c r="D25" s="737"/>
      <c r="E25" s="751" t="s">
        <v>40</v>
      </c>
    </row>
    <row r="26" spans="1:7" ht="15.75" thickBot="1" x14ac:dyDescent="0.3">
      <c r="A26" s="738" t="s">
        <v>3151</v>
      </c>
      <c r="B26" s="739"/>
      <c r="C26" s="739"/>
      <c r="D26" s="739"/>
      <c r="E26" s="752"/>
      <c r="F26" s="2"/>
      <c r="G26" s="2"/>
    </row>
    <row r="27" spans="1:7" ht="15.75" thickBot="1" x14ac:dyDescent="0.3">
      <c r="A27" s="2"/>
      <c r="B27" s="2"/>
    </row>
    <row r="28" spans="1:7" ht="25.5" x14ac:dyDescent="0.25">
      <c r="A28" s="728" t="s">
        <v>50</v>
      </c>
      <c r="B28" s="729"/>
      <c r="C28" s="729"/>
      <c r="D28" s="282" t="s">
        <v>3152</v>
      </c>
      <c r="E28" s="730" t="s">
        <v>49</v>
      </c>
    </row>
    <row r="29" spans="1:7" ht="25.5" x14ac:dyDescent="0.25">
      <c r="A29" s="529" t="s">
        <v>48</v>
      </c>
      <c r="B29" s="733"/>
      <c r="C29" s="733"/>
      <c r="D29" s="281" t="s">
        <v>3153</v>
      </c>
      <c r="E29" s="731"/>
    </row>
    <row r="30" spans="1:7" ht="25.5" x14ac:dyDescent="0.25">
      <c r="A30" s="529" t="s">
        <v>47</v>
      </c>
      <c r="B30" s="733"/>
      <c r="C30" s="733"/>
      <c r="D30" s="281" t="s">
        <v>3143</v>
      </c>
      <c r="E30" s="731"/>
    </row>
    <row r="31" spans="1:7" x14ac:dyDescent="0.25">
      <c r="A31" s="529" t="s">
        <v>2926</v>
      </c>
      <c r="B31" s="733"/>
      <c r="C31" s="733"/>
      <c r="D31" s="284">
        <v>3191931</v>
      </c>
      <c r="E31" s="731"/>
    </row>
    <row r="32" spans="1:7" ht="15.75" thickBot="1" x14ac:dyDescent="0.3">
      <c r="A32" s="734" t="s">
        <v>767</v>
      </c>
      <c r="B32" s="735"/>
      <c r="C32" s="735"/>
      <c r="D32" s="283" t="s">
        <v>1261</v>
      </c>
      <c r="E32" s="732"/>
    </row>
    <row r="33" spans="1:7" x14ac:dyDescent="0.25">
      <c r="A33" s="736" t="s">
        <v>2927</v>
      </c>
      <c r="B33" s="737"/>
      <c r="C33" s="737"/>
      <c r="D33" s="740"/>
      <c r="E33" s="741" t="s">
        <v>44</v>
      </c>
    </row>
    <row r="34" spans="1:7" ht="15.75" thickBot="1" x14ac:dyDescent="0.3">
      <c r="A34" s="743" t="s">
        <v>3154</v>
      </c>
      <c r="B34" s="744"/>
      <c r="C34" s="744"/>
      <c r="D34" s="744"/>
      <c r="E34" s="742"/>
    </row>
    <row r="35" spans="1:7" x14ac:dyDescent="0.25">
      <c r="A35" s="736" t="s">
        <v>3155</v>
      </c>
      <c r="B35" s="737"/>
      <c r="C35" s="737"/>
      <c r="D35" s="737"/>
      <c r="E35" s="730" t="s">
        <v>40</v>
      </c>
    </row>
    <row r="36" spans="1:7" ht="15.75" thickBot="1" x14ac:dyDescent="0.3">
      <c r="A36" s="738" t="s">
        <v>3151</v>
      </c>
      <c r="B36" s="739"/>
      <c r="C36" s="739"/>
      <c r="D36" s="739"/>
      <c r="E36" s="732"/>
    </row>
    <row r="37" spans="1:7" x14ac:dyDescent="0.25">
      <c r="A37" s="285"/>
      <c r="B37" s="285"/>
      <c r="C37" s="285"/>
      <c r="D37" s="285"/>
      <c r="E37" s="285"/>
    </row>
    <row r="38" spans="1:7" ht="15.75" thickBot="1" x14ac:dyDescent="0.3">
      <c r="A38" s="285"/>
      <c r="B38" s="285"/>
      <c r="C38" s="285"/>
      <c r="D38" s="285"/>
      <c r="E38" s="285"/>
      <c r="F38" s="2"/>
      <c r="G38" s="2"/>
    </row>
    <row r="39" spans="1:7" x14ac:dyDescent="0.25">
      <c r="A39" s="728" t="s">
        <v>50</v>
      </c>
      <c r="B39" s="729"/>
      <c r="C39" s="729"/>
      <c r="D39" s="282" t="s">
        <v>3157</v>
      </c>
      <c r="E39" s="730" t="s">
        <v>49</v>
      </c>
      <c r="F39" s="2"/>
      <c r="G39" s="2"/>
    </row>
    <row r="40" spans="1:7" x14ac:dyDescent="0.25">
      <c r="A40" s="529" t="s">
        <v>48</v>
      </c>
      <c r="B40" s="733"/>
      <c r="C40" s="733"/>
      <c r="D40" s="281" t="s">
        <v>37</v>
      </c>
      <c r="E40" s="731"/>
      <c r="F40" s="2"/>
      <c r="G40" s="2"/>
    </row>
    <row r="41" spans="1:7" ht="25.5" x14ac:dyDescent="0.25">
      <c r="A41" s="529" t="s">
        <v>47</v>
      </c>
      <c r="B41" s="733"/>
      <c r="C41" s="733"/>
      <c r="D41" s="281" t="s">
        <v>3158</v>
      </c>
      <c r="E41" s="731"/>
      <c r="F41" s="2"/>
      <c r="G41" s="2"/>
    </row>
    <row r="42" spans="1:7" x14ac:dyDescent="0.25">
      <c r="A42" s="529" t="s">
        <v>2926</v>
      </c>
      <c r="B42" s="733"/>
      <c r="C42" s="733"/>
      <c r="D42" s="284">
        <v>28880293</v>
      </c>
      <c r="E42" s="731"/>
      <c r="F42" s="2"/>
      <c r="G42" s="2"/>
    </row>
    <row r="43" spans="1:7" ht="15.75" thickBot="1" x14ac:dyDescent="0.3">
      <c r="A43" s="734" t="s">
        <v>767</v>
      </c>
      <c r="B43" s="735"/>
      <c r="C43" s="735"/>
      <c r="D43" s="283" t="s">
        <v>3159</v>
      </c>
      <c r="E43" s="732"/>
      <c r="F43" s="2"/>
      <c r="G43" s="2"/>
    </row>
    <row r="44" spans="1:7" x14ac:dyDescent="0.25">
      <c r="A44" s="736" t="s">
        <v>2927</v>
      </c>
      <c r="B44" s="737"/>
      <c r="C44" s="737"/>
      <c r="D44" s="740"/>
      <c r="E44" s="741" t="s">
        <v>44</v>
      </c>
      <c r="F44" s="2"/>
      <c r="G44" s="2"/>
    </row>
    <row r="45" spans="1:7" ht="58.5" customHeight="1" thickBot="1" x14ac:dyDescent="0.3">
      <c r="A45" s="743" t="s">
        <v>3160</v>
      </c>
      <c r="B45" s="744"/>
      <c r="C45" s="744"/>
      <c r="D45" s="744"/>
      <c r="E45" s="742"/>
      <c r="F45" s="2"/>
      <c r="G45" s="2"/>
    </row>
    <row r="46" spans="1:7" x14ac:dyDescent="0.25">
      <c r="A46" s="736" t="s">
        <v>3155</v>
      </c>
      <c r="B46" s="737"/>
      <c r="C46" s="737"/>
      <c r="D46" s="737"/>
      <c r="E46" s="730" t="s">
        <v>40</v>
      </c>
      <c r="F46" s="2"/>
      <c r="G46" s="2"/>
    </row>
    <row r="47" spans="1:7" ht="15.75" thickBot="1" x14ac:dyDescent="0.3">
      <c r="A47" s="738" t="s">
        <v>3151</v>
      </c>
      <c r="B47" s="739"/>
      <c r="C47" s="739"/>
      <c r="D47" s="739"/>
      <c r="E47" s="732"/>
      <c r="F47" s="2"/>
      <c r="G47" s="2"/>
    </row>
    <row r="48" spans="1:7" x14ac:dyDescent="0.25">
      <c r="A48" s="280"/>
      <c r="B48" s="280"/>
      <c r="C48" s="280"/>
      <c r="D48" s="280"/>
      <c r="E48" s="280"/>
      <c r="F48" s="2"/>
      <c r="G48" s="2"/>
    </row>
    <row r="49" spans="1:7" ht="15.75" thickBot="1" x14ac:dyDescent="0.3">
      <c r="A49" s="280"/>
      <c r="B49" s="280"/>
      <c r="C49" s="280"/>
      <c r="D49" s="280"/>
      <c r="E49" s="280"/>
      <c r="F49" s="139"/>
      <c r="G49" s="2"/>
    </row>
    <row r="50" spans="1:7" x14ac:dyDescent="0.25">
      <c r="A50" s="728" t="s">
        <v>50</v>
      </c>
      <c r="B50" s="729"/>
      <c r="C50" s="729"/>
      <c r="D50" s="282" t="s">
        <v>3163</v>
      </c>
      <c r="E50" s="730" t="s">
        <v>49</v>
      </c>
      <c r="F50" s="139"/>
    </row>
    <row r="51" spans="1:7" ht="25.5" x14ac:dyDescent="0.25">
      <c r="A51" s="529" t="s">
        <v>48</v>
      </c>
      <c r="B51" s="733"/>
      <c r="C51" s="733"/>
      <c r="D51" s="281" t="s">
        <v>3153</v>
      </c>
      <c r="E51" s="731"/>
      <c r="F51" s="139"/>
    </row>
    <row r="52" spans="1:7" ht="25.5" x14ac:dyDescent="0.25">
      <c r="A52" s="529" t="s">
        <v>47</v>
      </c>
      <c r="B52" s="733"/>
      <c r="C52" s="733"/>
      <c r="D52" s="281" t="s">
        <v>3161</v>
      </c>
      <c r="E52" s="731"/>
      <c r="F52" s="139"/>
    </row>
    <row r="53" spans="1:7" x14ac:dyDescent="0.25">
      <c r="A53" s="529" t="s">
        <v>2926</v>
      </c>
      <c r="B53" s="733"/>
      <c r="C53" s="733"/>
      <c r="D53" s="281" t="s">
        <v>3164</v>
      </c>
      <c r="E53" s="731"/>
    </row>
    <row r="54" spans="1:7" ht="15.75" thickBot="1" x14ac:dyDescent="0.3">
      <c r="A54" s="734" t="s">
        <v>767</v>
      </c>
      <c r="B54" s="735"/>
      <c r="C54" s="735"/>
      <c r="D54" s="283" t="s">
        <v>1304</v>
      </c>
      <c r="E54" s="732"/>
    </row>
    <row r="55" spans="1:7" x14ac:dyDescent="0.25">
      <c r="A55" s="736" t="s">
        <v>2927</v>
      </c>
      <c r="B55" s="737"/>
      <c r="C55" s="737"/>
      <c r="D55" s="740"/>
      <c r="E55" s="741" t="s">
        <v>44</v>
      </c>
    </row>
    <row r="56" spans="1:7" ht="15.75" thickBot="1" x14ac:dyDescent="0.3">
      <c r="A56" s="743" t="s">
        <v>3162</v>
      </c>
      <c r="B56" s="744"/>
      <c r="C56" s="744"/>
      <c r="D56" s="744"/>
      <c r="E56" s="742"/>
    </row>
    <row r="57" spans="1:7" x14ac:dyDescent="0.25">
      <c r="A57" s="736" t="s">
        <v>3155</v>
      </c>
      <c r="B57" s="737"/>
      <c r="C57" s="737"/>
      <c r="D57" s="737"/>
      <c r="E57" s="730" t="s">
        <v>40</v>
      </c>
    </row>
    <row r="58" spans="1:7" ht="15.75" thickBot="1" x14ac:dyDescent="0.3">
      <c r="A58" s="738" t="s">
        <v>3151</v>
      </c>
      <c r="B58" s="739"/>
      <c r="C58" s="739"/>
      <c r="D58" s="739"/>
      <c r="E58" s="732"/>
    </row>
  </sheetData>
  <mergeCells count="66">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55:D55"/>
    <mergeCell ref="E55:E56"/>
    <mergeCell ref="A56:D56"/>
    <mergeCell ref="A57:D57"/>
    <mergeCell ref="E57:E58"/>
    <mergeCell ref="A58:D58"/>
    <mergeCell ref="A50:C50"/>
    <mergeCell ref="E50:E54"/>
    <mergeCell ref="A51:C51"/>
    <mergeCell ref="A52:C52"/>
    <mergeCell ref="A53:C53"/>
    <mergeCell ref="A54:C54"/>
    <mergeCell ref="A44:D44"/>
    <mergeCell ref="E44:E45"/>
    <mergeCell ref="A45:D45"/>
    <mergeCell ref="A46:D46"/>
    <mergeCell ref="E46:E47"/>
    <mergeCell ref="A47:D47"/>
    <mergeCell ref="A39:C39"/>
    <mergeCell ref="E39:E43"/>
    <mergeCell ref="A40:C40"/>
    <mergeCell ref="A41:C41"/>
    <mergeCell ref="A42:C42"/>
    <mergeCell ref="A43:C43"/>
    <mergeCell ref="A35:D35"/>
    <mergeCell ref="E35:E36"/>
    <mergeCell ref="A36:D36"/>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topLeftCell="A13"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8" t="s">
        <v>832</v>
      </c>
      <c r="B1" s="549"/>
      <c r="C1" s="549"/>
      <c r="D1" s="549"/>
      <c r="E1" s="158"/>
    </row>
    <row r="2" spans="1:5" x14ac:dyDescent="0.25">
      <c r="A2" s="550" t="s">
        <v>2929</v>
      </c>
      <c r="B2" s="551"/>
      <c r="C2" s="551"/>
      <c r="D2" s="551"/>
      <c r="E2" s="169"/>
    </row>
    <row r="3" spans="1:5" ht="15.75" thickBot="1" x14ac:dyDescent="0.3">
      <c r="A3" s="753" t="s">
        <v>2972</v>
      </c>
      <c r="B3" s="754"/>
      <c r="C3" s="754"/>
      <c r="D3" s="754"/>
      <c r="E3" s="755"/>
    </row>
    <row r="4" spans="1:5" ht="26.25" customHeight="1" x14ac:dyDescent="0.25">
      <c r="A4" s="555" t="s">
        <v>2930</v>
      </c>
      <c r="B4" s="556"/>
      <c r="C4" s="556"/>
      <c r="D4" s="556"/>
      <c r="E4" s="559" t="s">
        <v>3074</v>
      </c>
    </row>
    <row r="5" spans="1:5" ht="26.25" customHeight="1" thickBot="1" x14ac:dyDescent="0.3">
      <c r="A5" s="557"/>
      <c r="B5" s="558"/>
      <c r="C5" s="558"/>
      <c r="D5" s="558"/>
      <c r="E5" s="560"/>
    </row>
    <row r="6" spans="1:5" ht="15.75" customHeight="1" thickBot="1" x14ac:dyDescent="0.3">
      <c r="A6" s="756" t="s">
        <v>3000</v>
      </c>
      <c r="B6" s="757"/>
      <c r="C6" s="758"/>
      <c r="D6" s="409">
        <f>Obsah!C4</f>
        <v>43738</v>
      </c>
      <c r="E6" s="38"/>
    </row>
    <row r="7" spans="1:5" ht="16.5" customHeight="1" x14ac:dyDescent="0.25">
      <c r="A7" s="761" t="s">
        <v>3038</v>
      </c>
      <c r="B7" s="762"/>
      <c r="C7" s="762"/>
      <c r="D7" s="763"/>
      <c r="E7" s="533" t="s">
        <v>760</v>
      </c>
    </row>
    <row r="8" spans="1:5" ht="58.5" customHeight="1" thickBot="1" x14ac:dyDescent="0.3">
      <c r="A8" s="764" t="s">
        <v>3171</v>
      </c>
      <c r="B8" s="765"/>
      <c r="C8" s="765"/>
      <c r="D8" s="765"/>
      <c r="E8" s="760"/>
    </row>
    <row r="9" spans="1:5" x14ac:dyDescent="0.25">
      <c r="A9" s="761" t="s">
        <v>2931</v>
      </c>
      <c r="B9" s="762"/>
      <c r="C9" s="762"/>
      <c r="D9" s="763"/>
      <c r="E9" s="533" t="s">
        <v>759</v>
      </c>
    </row>
    <row r="10" spans="1:5" ht="86.25" customHeight="1" x14ac:dyDescent="0.25">
      <c r="A10" s="764" t="s">
        <v>3169</v>
      </c>
      <c r="B10" s="765"/>
      <c r="C10" s="765"/>
      <c r="D10" s="765"/>
      <c r="E10" s="760"/>
    </row>
    <row r="11" spans="1:5" ht="121.5" customHeight="1" outlineLevel="1" thickBot="1" x14ac:dyDescent="0.3">
      <c r="A11" s="764" t="s">
        <v>3170</v>
      </c>
      <c r="B11" s="765"/>
      <c r="C11" s="765"/>
      <c r="D11" s="765"/>
      <c r="E11" s="287" t="s">
        <v>759</v>
      </c>
    </row>
    <row r="12" spans="1:5" x14ac:dyDescent="0.25">
      <c r="A12" s="761" t="s">
        <v>2932</v>
      </c>
      <c r="B12" s="762"/>
      <c r="C12" s="762"/>
      <c r="D12" s="763"/>
      <c r="E12" s="533" t="s">
        <v>772</v>
      </c>
    </row>
    <row r="13" spans="1:5" ht="96" customHeight="1" x14ac:dyDescent="0.25">
      <c r="A13" s="764" t="s">
        <v>3167</v>
      </c>
      <c r="B13" s="765"/>
      <c r="C13" s="765"/>
      <c r="D13" s="765"/>
      <c r="E13" s="760"/>
    </row>
    <row r="14" spans="1:5" ht="105" customHeight="1" outlineLevel="1" thickBot="1" x14ac:dyDescent="0.3">
      <c r="A14" s="764" t="s">
        <v>3168</v>
      </c>
      <c r="B14" s="765"/>
      <c r="C14" s="765"/>
      <c r="D14" s="765"/>
      <c r="E14" s="286" t="s">
        <v>772</v>
      </c>
    </row>
    <row r="15" spans="1:5" ht="30" customHeight="1" x14ac:dyDescent="0.25">
      <c r="A15" s="761" t="s">
        <v>2933</v>
      </c>
      <c r="B15" s="762"/>
      <c r="C15" s="762"/>
      <c r="D15" s="763"/>
      <c r="E15" s="533" t="s">
        <v>771</v>
      </c>
    </row>
    <row r="16" spans="1:5" ht="96.75" customHeight="1" thickBot="1" x14ac:dyDescent="0.3">
      <c r="A16" s="764" t="s">
        <v>3166</v>
      </c>
      <c r="B16" s="765"/>
      <c r="C16" s="765"/>
      <c r="D16" s="765"/>
      <c r="E16" s="515"/>
    </row>
    <row r="17" spans="1:5" ht="15.75" hidden="1" outlineLevel="1" thickBot="1" x14ac:dyDescent="0.3">
      <c r="A17" s="749"/>
      <c r="B17" s="750"/>
      <c r="C17" s="750"/>
      <c r="D17" s="750"/>
      <c r="E17" s="759" t="s">
        <v>771</v>
      </c>
    </row>
    <row r="18" spans="1:5" ht="15.75" hidden="1" outlineLevel="1" thickBot="1" x14ac:dyDescent="0.3">
      <c r="A18" s="749"/>
      <c r="B18" s="750"/>
      <c r="C18" s="750"/>
      <c r="D18" s="750"/>
      <c r="E18" s="759"/>
    </row>
    <row r="19" spans="1:5" ht="15.75" hidden="1" outlineLevel="1" thickBot="1" x14ac:dyDescent="0.3">
      <c r="A19" s="749"/>
      <c r="B19" s="750"/>
      <c r="C19" s="750"/>
      <c r="D19" s="750"/>
      <c r="E19" s="759"/>
    </row>
    <row r="20" spans="1:5" ht="15.75" hidden="1" outlineLevel="1" thickBot="1" x14ac:dyDescent="0.3">
      <c r="A20" s="749"/>
      <c r="B20" s="750"/>
      <c r="C20" s="750"/>
      <c r="D20" s="750"/>
      <c r="E20" s="759"/>
    </row>
    <row r="21" spans="1:5" ht="15.75" hidden="1" outlineLevel="1" thickBot="1" x14ac:dyDescent="0.3">
      <c r="A21" s="749"/>
      <c r="B21" s="750"/>
      <c r="C21" s="750"/>
      <c r="D21" s="750"/>
      <c r="E21" s="759"/>
    </row>
    <row r="22" spans="1:5" ht="15.75" hidden="1" outlineLevel="1" thickBot="1" x14ac:dyDescent="0.3">
      <c r="A22" s="749"/>
      <c r="B22" s="750"/>
      <c r="C22" s="750"/>
      <c r="D22" s="750"/>
      <c r="E22" s="759"/>
    </row>
    <row r="23" spans="1:5" ht="15.75" hidden="1" outlineLevel="1" thickBot="1" x14ac:dyDescent="0.3">
      <c r="A23" s="749"/>
      <c r="B23" s="750"/>
      <c r="C23" s="750"/>
      <c r="D23" s="750"/>
      <c r="E23" s="759"/>
    </row>
    <row r="24" spans="1:5" ht="15.75" hidden="1" outlineLevel="1" thickBot="1" x14ac:dyDescent="0.3">
      <c r="A24" s="749"/>
      <c r="B24" s="750"/>
      <c r="C24" s="750"/>
      <c r="D24" s="750"/>
      <c r="E24" s="759"/>
    </row>
    <row r="25" spans="1:5" ht="15.75" hidden="1" outlineLevel="1" thickBot="1" x14ac:dyDescent="0.3">
      <c r="A25" s="749"/>
      <c r="B25" s="750"/>
      <c r="C25" s="750"/>
      <c r="D25" s="750"/>
      <c r="E25" s="759"/>
    </row>
    <row r="26" spans="1:5" ht="15.75" hidden="1" outlineLevel="1" thickBot="1" x14ac:dyDescent="0.3">
      <c r="A26" s="749"/>
      <c r="B26" s="750"/>
      <c r="C26" s="750"/>
      <c r="D26" s="750"/>
      <c r="E26" s="759"/>
    </row>
    <row r="27" spans="1:5" ht="15.75" hidden="1" outlineLevel="1" thickBot="1" x14ac:dyDescent="0.3">
      <c r="A27" s="749"/>
      <c r="B27" s="750"/>
      <c r="C27" s="750"/>
      <c r="D27" s="750"/>
      <c r="E27" s="759"/>
    </row>
    <row r="28" spans="1:5" ht="15.75" hidden="1" outlineLevel="1" thickBot="1" x14ac:dyDescent="0.3">
      <c r="A28" s="749"/>
      <c r="B28" s="750"/>
      <c r="C28" s="750"/>
      <c r="D28" s="750"/>
      <c r="E28" s="759"/>
    </row>
    <row r="29" spans="1:5" ht="15.75" hidden="1" outlineLevel="1" thickBot="1" x14ac:dyDescent="0.3">
      <c r="A29" s="749"/>
      <c r="B29" s="750"/>
      <c r="C29" s="750"/>
      <c r="D29" s="750"/>
      <c r="E29" s="759"/>
    </row>
    <row r="30" spans="1:5" ht="15.75" hidden="1" outlineLevel="1" thickBot="1" x14ac:dyDescent="0.3">
      <c r="A30" s="749"/>
      <c r="B30" s="750"/>
      <c r="C30" s="750"/>
      <c r="D30" s="750"/>
      <c r="E30" s="759"/>
    </row>
    <row r="31" spans="1:5" ht="15.75" hidden="1" outlineLevel="1" thickBot="1" x14ac:dyDescent="0.3">
      <c r="A31" s="738"/>
      <c r="B31" s="739"/>
      <c r="C31" s="739"/>
      <c r="D31" s="739"/>
      <c r="E31" s="752"/>
    </row>
    <row r="32" spans="1:5" collapsed="1" x14ac:dyDescent="0.25">
      <c r="A32" s="761" t="s">
        <v>2934</v>
      </c>
      <c r="B32" s="762"/>
      <c r="C32" s="762"/>
      <c r="D32" s="763"/>
      <c r="E32" s="533" t="s">
        <v>770</v>
      </c>
    </row>
    <row r="33" spans="1:5" ht="58.5" customHeight="1" thickBot="1" x14ac:dyDescent="0.3">
      <c r="A33" s="764" t="s">
        <v>3165</v>
      </c>
      <c r="B33" s="765"/>
      <c r="C33" s="765"/>
      <c r="D33" s="765"/>
      <c r="E33" s="534"/>
    </row>
    <row r="34" spans="1:5" hidden="1" outlineLevel="1" x14ac:dyDescent="0.25">
      <c r="A34" s="747"/>
      <c r="B34" s="748"/>
      <c r="C34" s="748"/>
      <c r="D34" s="748"/>
      <c r="E34" s="760" t="s">
        <v>770</v>
      </c>
    </row>
    <row r="35" spans="1:5" hidden="1" outlineLevel="1" x14ac:dyDescent="0.25">
      <c r="A35" s="749"/>
      <c r="B35" s="750"/>
      <c r="C35" s="750"/>
      <c r="D35" s="750"/>
      <c r="E35" s="759"/>
    </row>
    <row r="36" spans="1:5" hidden="1" outlineLevel="1" x14ac:dyDescent="0.25">
      <c r="A36" s="749"/>
      <c r="B36" s="750"/>
      <c r="C36" s="750"/>
      <c r="D36" s="750"/>
      <c r="E36" s="759"/>
    </row>
    <row r="37" spans="1:5" hidden="1" outlineLevel="1" x14ac:dyDescent="0.25">
      <c r="A37" s="749"/>
      <c r="B37" s="750"/>
      <c r="C37" s="750"/>
      <c r="D37" s="750"/>
      <c r="E37" s="759"/>
    </row>
    <row r="38" spans="1:5" hidden="1" outlineLevel="1" x14ac:dyDescent="0.25">
      <c r="A38" s="749"/>
      <c r="B38" s="750"/>
      <c r="C38" s="750"/>
      <c r="D38" s="750"/>
      <c r="E38" s="759"/>
    </row>
    <row r="39" spans="1:5" hidden="1" outlineLevel="1" x14ac:dyDescent="0.25">
      <c r="A39" s="749"/>
      <c r="B39" s="750"/>
      <c r="C39" s="750"/>
      <c r="D39" s="750"/>
      <c r="E39" s="759"/>
    </row>
    <row r="40" spans="1:5" hidden="1" outlineLevel="1" x14ac:dyDescent="0.25">
      <c r="A40" s="749"/>
      <c r="B40" s="750"/>
      <c r="C40" s="750"/>
      <c r="D40" s="750"/>
      <c r="E40" s="759"/>
    </row>
    <row r="41" spans="1:5" hidden="1" outlineLevel="1" x14ac:dyDescent="0.25">
      <c r="A41" s="749"/>
      <c r="B41" s="750"/>
      <c r="C41" s="750"/>
      <c r="D41" s="750"/>
      <c r="E41" s="759"/>
    </row>
    <row r="42" spans="1:5" hidden="1" outlineLevel="1" x14ac:dyDescent="0.25">
      <c r="A42" s="749"/>
      <c r="B42" s="750"/>
      <c r="C42" s="750"/>
      <c r="D42" s="750"/>
      <c r="E42" s="759"/>
    </row>
    <row r="43" spans="1:5" hidden="1" outlineLevel="1" x14ac:dyDescent="0.25">
      <c r="A43" s="749"/>
      <c r="B43" s="750"/>
      <c r="C43" s="750"/>
      <c r="D43" s="750"/>
      <c r="E43" s="759"/>
    </row>
    <row r="44" spans="1:5" hidden="1" outlineLevel="1" x14ac:dyDescent="0.25">
      <c r="A44" s="749"/>
      <c r="B44" s="750"/>
      <c r="C44" s="750"/>
      <c r="D44" s="750"/>
      <c r="E44" s="759"/>
    </row>
    <row r="45" spans="1:5" hidden="1" outlineLevel="1" x14ac:dyDescent="0.25">
      <c r="A45" s="749"/>
      <c r="B45" s="750"/>
      <c r="C45" s="750"/>
      <c r="D45" s="750"/>
      <c r="E45" s="759"/>
    </row>
    <row r="46" spans="1:5" hidden="1" outlineLevel="1" x14ac:dyDescent="0.25">
      <c r="A46" s="749"/>
      <c r="B46" s="750"/>
      <c r="C46" s="750"/>
      <c r="D46" s="750"/>
      <c r="E46" s="759"/>
    </row>
    <row r="47" spans="1:5" hidden="1" outlineLevel="1" x14ac:dyDescent="0.25">
      <c r="A47" s="749"/>
      <c r="B47" s="750"/>
      <c r="C47" s="750"/>
      <c r="D47" s="750"/>
      <c r="E47" s="759"/>
    </row>
    <row r="48" spans="1:5" ht="15.75" hidden="1" outlineLevel="1" thickBot="1" x14ac:dyDescent="0.3">
      <c r="A48" s="738"/>
      <c r="B48" s="739"/>
      <c r="C48" s="739"/>
      <c r="D48" s="739"/>
      <c r="E48" s="752"/>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C1" zoomScale="85" zoomScaleNormal="85" zoomScaleSheetLayoutView="100" workbookViewId="0">
      <selection activeCell="F79" sqref="F79"/>
    </sheetView>
  </sheetViews>
  <sheetFormatPr defaultRowHeight="15" outlineLevelRow="2" x14ac:dyDescent="0.25"/>
  <cols>
    <col min="1" max="1" width="19.5703125" style="288" customWidth="1"/>
    <col min="2" max="2" width="36.7109375" style="288" customWidth="1"/>
    <col min="3" max="3" width="33.28515625" style="288" customWidth="1"/>
    <col min="4" max="4" width="45.42578125" style="288" bestFit="1" customWidth="1"/>
    <col min="5" max="5" width="15.42578125" style="288" customWidth="1"/>
    <col min="6" max="6" width="3.5703125" style="288" customWidth="1"/>
    <col min="7" max="7" width="23" style="288" customWidth="1"/>
    <col min="8" max="8" width="73" style="288" bestFit="1" customWidth="1"/>
    <col min="9" max="9" width="25.85546875" style="288" customWidth="1"/>
    <col min="10" max="10" width="22.7109375" style="288" bestFit="1" customWidth="1"/>
    <col min="11" max="11" width="17" style="288" customWidth="1"/>
    <col min="12" max="16384" width="9.140625" style="288"/>
  </cols>
  <sheetData>
    <row r="1" spans="1:11" x14ac:dyDescent="0.25">
      <c r="A1" s="548" t="s">
        <v>2955</v>
      </c>
      <c r="B1" s="549"/>
      <c r="C1" s="549"/>
      <c r="D1" s="549"/>
      <c r="E1" s="298"/>
    </row>
    <row r="2" spans="1:11" x14ac:dyDescent="0.25">
      <c r="A2" s="550" t="s">
        <v>2956</v>
      </c>
      <c r="B2" s="551"/>
      <c r="C2" s="551"/>
      <c r="D2" s="551"/>
      <c r="E2" s="299"/>
    </row>
    <row r="3" spans="1:11" ht="15.75" thickBot="1" x14ac:dyDescent="0.3">
      <c r="A3" s="753" t="s">
        <v>2973</v>
      </c>
      <c r="B3" s="754"/>
      <c r="C3" s="754"/>
      <c r="D3" s="754"/>
      <c r="E3" s="755"/>
    </row>
    <row r="4" spans="1:11" x14ac:dyDescent="0.25">
      <c r="A4" s="555" t="s">
        <v>2975</v>
      </c>
      <c r="B4" s="556"/>
      <c r="C4" s="556"/>
      <c r="D4" s="556"/>
      <c r="E4" s="559" t="s">
        <v>3172</v>
      </c>
      <c r="G4" s="555" t="s">
        <v>2975</v>
      </c>
      <c r="H4" s="556"/>
      <c r="I4" s="556"/>
      <c r="J4" s="556"/>
      <c r="K4" s="559" t="s">
        <v>3172</v>
      </c>
    </row>
    <row r="5" spans="1:11" ht="22.5" customHeight="1" thickBot="1" x14ac:dyDescent="0.3">
      <c r="A5" s="557"/>
      <c r="B5" s="558"/>
      <c r="C5" s="558"/>
      <c r="D5" s="558"/>
      <c r="E5" s="560"/>
      <c r="G5" s="557"/>
      <c r="H5" s="558"/>
      <c r="I5" s="558"/>
      <c r="J5" s="558"/>
      <c r="K5" s="560"/>
    </row>
    <row r="6" spans="1:11" ht="15.75" customHeight="1" thickBot="1" x14ac:dyDescent="0.3">
      <c r="A6" s="756" t="s">
        <v>3000</v>
      </c>
      <c r="B6" s="757"/>
      <c r="C6" s="758"/>
      <c r="D6" s="306">
        <f>Obsah!C4</f>
        <v>43738</v>
      </c>
      <c r="E6" s="291"/>
      <c r="G6" s="756" t="s">
        <v>3000</v>
      </c>
      <c r="H6" s="757"/>
      <c r="I6" s="758"/>
      <c r="J6" s="306">
        <f>D6</f>
        <v>43738</v>
      </c>
      <c r="K6" s="291"/>
    </row>
    <row r="7" spans="1:11" ht="15.75" thickBot="1" x14ac:dyDescent="0.3">
      <c r="A7" s="785" t="s">
        <v>2935</v>
      </c>
      <c r="B7" s="786"/>
      <c r="C7" s="786" t="s">
        <v>3173</v>
      </c>
      <c r="D7" s="786"/>
      <c r="E7" s="297" t="s">
        <v>67</v>
      </c>
      <c r="G7" s="785" t="s">
        <v>2935</v>
      </c>
      <c r="H7" s="786"/>
      <c r="I7" s="786" t="s">
        <v>3174</v>
      </c>
      <c r="J7" s="786"/>
      <c r="K7" s="297" t="s">
        <v>67</v>
      </c>
    </row>
    <row r="8" spans="1:11" ht="30" customHeight="1" x14ac:dyDescent="0.25">
      <c r="A8" s="736" t="s">
        <v>2936</v>
      </c>
      <c r="B8" s="737"/>
      <c r="C8" s="737"/>
      <c r="D8" s="740"/>
      <c r="E8" s="533" t="s">
        <v>64</v>
      </c>
      <c r="G8" s="736" t="s">
        <v>2936</v>
      </c>
      <c r="H8" s="737"/>
      <c r="I8" s="737"/>
      <c r="J8" s="740"/>
      <c r="K8" s="533" t="s">
        <v>64</v>
      </c>
    </row>
    <row r="9" spans="1:11" ht="141" customHeight="1" x14ac:dyDescent="0.25">
      <c r="A9" s="764" t="s">
        <v>3175</v>
      </c>
      <c r="B9" s="765"/>
      <c r="C9" s="765"/>
      <c r="D9" s="765"/>
      <c r="E9" s="515"/>
      <c r="G9" s="764" t="s">
        <v>3176</v>
      </c>
      <c r="H9" s="765"/>
      <c r="I9" s="765"/>
      <c r="J9" s="765"/>
      <c r="K9" s="515"/>
    </row>
    <row r="10" spans="1:11" ht="33.75" customHeight="1" x14ac:dyDescent="0.25">
      <c r="A10" s="764" t="s">
        <v>3177</v>
      </c>
      <c r="B10" s="765"/>
      <c r="C10" s="765"/>
      <c r="D10" s="765"/>
      <c r="E10" s="515"/>
      <c r="G10" s="764" t="s">
        <v>3178</v>
      </c>
      <c r="H10" s="765"/>
      <c r="I10" s="765"/>
      <c r="J10" s="765"/>
      <c r="K10" s="515"/>
    </row>
    <row r="11" spans="1:11" ht="33" customHeight="1" x14ac:dyDescent="0.25">
      <c r="A11" s="764" t="s">
        <v>3179</v>
      </c>
      <c r="B11" s="765"/>
      <c r="C11" s="765"/>
      <c r="D11" s="765"/>
      <c r="E11" s="515"/>
      <c r="G11" s="764"/>
      <c r="H11" s="765"/>
      <c r="I11" s="765"/>
      <c r="J11" s="765"/>
      <c r="K11" s="515"/>
    </row>
    <row r="12" spans="1:11" x14ac:dyDescent="0.25">
      <c r="A12" s="743" t="s">
        <v>56</v>
      </c>
      <c r="B12" s="744"/>
      <c r="C12" s="744"/>
      <c r="D12" s="744"/>
      <c r="E12" s="515"/>
      <c r="G12" s="743" t="s">
        <v>56</v>
      </c>
      <c r="H12" s="744"/>
      <c r="I12" s="744"/>
      <c r="J12" s="744"/>
      <c r="K12" s="515"/>
    </row>
    <row r="13" spans="1:11" x14ac:dyDescent="0.25">
      <c r="A13" s="743" t="s">
        <v>56</v>
      </c>
      <c r="B13" s="744"/>
      <c r="C13" s="744"/>
      <c r="D13" s="744"/>
      <c r="E13" s="760"/>
      <c r="G13" s="743" t="s">
        <v>56</v>
      </c>
      <c r="H13" s="744"/>
      <c r="I13" s="744"/>
      <c r="J13" s="744"/>
      <c r="K13" s="760"/>
    </row>
    <row r="14" spans="1:11" outlineLevel="1" x14ac:dyDescent="0.25">
      <c r="A14" s="743"/>
      <c r="B14" s="744"/>
      <c r="C14" s="744"/>
      <c r="D14" s="744"/>
      <c r="E14" s="784" t="s">
        <v>64</v>
      </c>
      <c r="G14" s="743"/>
      <c r="H14" s="744"/>
      <c r="I14" s="744"/>
      <c r="J14" s="744"/>
      <c r="K14" s="784" t="s">
        <v>64</v>
      </c>
    </row>
    <row r="15" spans="1:11" outlineLevel="1" x14ac:dyDescent="0.25">
      <c r="A15" s="743"/>
      <c r="B15" s="744"/>
      <c r="C15" s="744"/>
      <c r="D15" s="744"/>
      <c r="E15" s="515"/>
      <c r="G15" s="743"/>
      <c r="H15" s="744"/>
      <c r="I15" s="744"/>
      <c r="J15" s="744"/>
      <c r="K15" s="515"/>
    </row>
    <row r="16" spans="1:11" outlineLevel="1" x14ac:dyDescent="0.25">
      <c r="A16" s="743"/>
      <c r="B16" s="744"/>
      <c r="C16" s="744"/>
      <c r="D16" s="744"/>
      <c r="E16" s="515"/>
      <c r="G16" s="743"/>
      <c r="H16" s="744"/>
      <c r="I16" s="744"/>
      <c r="J16" s="744"/>
      <c r="K16" s="515"/>
    </row>
    <row r="17" spans="1:11" outlineLevel="1" x14ac:dyDescent="0.25">
      <c r="A17" s="743"/>
      <c r="B17" s="744"/>
      <c r="C17" s="744"/>
      <c r="D17" s="744"/>
      <c r="E17" s="515"/>
      <c r="G17" s="743"/>
      <c r="H17" s="744"/>
      <c r="I17" s="744"/>
      <c r="J17" s="744"/>
      <c r="K17" s="515"/>
    </row>
    <row r="18" spans="1:11" outlineLevel="1" x14ac:dyDescent="0.25">
      <c r="A18" s="743"/>
      <c r="B18" s="744"/>
      <c r="C18" s="744"/>
      <c r="D18" s="744"/>
      <c r="E18" s="515"/>
      <c r="G18" s="743"/>
      <c r="H18" s="744"/>
      <c r="I18" s="744"/>
      <c r="J18" s="744"/>
      <c r="K18" s="515"/>
    </row>
    <row r="19" spans="1:11" outlineLevel="1" x14ac:dyDescent="0.25">
      <c r="A19" s="743"/>
      <c r="B19" s="744"/>
      <c r="C19" s="744"/>
      <c r="D19" s="744"/>
      <c r="E19" s="515"/>
      <c r="G19" s="743"/>
      <c r="H19" s="744"/>
      <c r="I19" s="744"/>
      <c r="J19" s="744"/>
      <c r="K19" s="515"/>
    </row>
    <row r="20" spans="1:11" outlineLevel="1" x14ac:dyDescent="0.25">
      <c r="A20" s="743"/>
      <c r="B20" s="744"/>
      <c r="C20" s="744"/>
      <c r="D20" s="744"/>
      <c r="E20" s="515"/>
      <c r="G20" s="743"/>
      <c r="H20" s="744"/>
      <c r="I20" s="744"/>
      <c r="J20" s="744"/>
      <c r="K20" s="515"/>
    </row>
    <row r="21" spans="1:11" outlineLevel="1" x14ac:dyDescent="0.25">
      <c r="A21" s="743"/>
      <c r="B21" s="744"/>
      <c r="C21" s="744"/>
      <c r="D21" s="744"/>
      <c r="E21" s="515"/>
      <c r="G21" s="743"/>
      <c r="H21" s="744"/>
      <c r="I21" s="744"/>
      <c r="J21" s="744"/>
      <c r="K21" s="515"/>
    </row>
    <row r="22" spans="1:11" outlineLevel="1" x14ac:dyDescent="0.25">
      <c r="A22" s="743"/>
      <c r="B22" s="744"/>
      <c r="C22" s="744"/>
      <c r="D22" s="744"/>
      <c r="E22" s="515"/>
      <c r="G22" s="743"/>
      <c r="H22" s="744"/>
      <c r="I22" s="744"/>
      <c r="J22" s="744"/>
      <c r="K22" s="515"/>
    </row>
    <row r="23" spans="1:11" outlineLevel="1" x14ac:dyDescent="0.25">
      <c r="A23" s="743"/>
      <c r="B23" s="744"/>
      <c r="C23" s="744"/>
      <c r="D23" s="744"/>
      <c r="E23" s="515"/>
      <c r="G23" s="743"/>
      <c r="H23" s="744"/>
      <c r="I23" s="744"/>
      <c r="J23" s="744"/>
      <c r="K23" s="515"/>
    </row>
    <row r="24" spans="1:11" outlineLevel="1" x14ac:dyDescent="0.25">
      <c r="A24" s="743"/>
      <c r="B24" s="744"/>
      <c r="C24" s="744"/>
      <c r="D24" s="744"/>
      <c r="E24" s="515"/>
      <c r="G24" s="743"/>
      <c r="H24" s="744"/>
      <c r="I24" s="744"/>
      <c r="J24" s="744"/>
      <c r="K24" s="515"/>
    </row>
    <row r="25" spans="1:11" outlineLevel="1" x14ac:dyDescent="0.25">
      <c r="A25" s="743"/>
      <c r="B25" s="744"/>
      <c r="C25" s="744"/>
      <c r="D25" s="744"/>
      <c r="E25" s="515"/>
      <c r="G25" s="743"/>
      <c r="H25" s="744"/>
      <c r="I25" s="744"/>
      <c r="J25" s="744"/>
      <c r="K25" s="515"/>
    </row>
    <row r="26" spans="1:11" outlineLevel="1" x14ac:dyDescent="0.25">
      <c r="A26" s="743"/>
      <c r="B26" s="744"/>
      <c r="C26" s="744"/>
      <c r="D26" s="744"/>
      <c r="E26" s="515"/>
      <c r="G26" s="743"/>
      <c r="H26" s="744"/>
      <c r="I26" s="744"/>
      <c r="J26" s="744"/>
      <c r="K26" s="515"/>
    </row>
    <row r="27" spans="1:11" outlineLevel="1" x14ac:dyDescent="0.25">
      <c r="A27" s="743"/>
      <c r="B27" s="744"/>
      <c r="C27" s="744"/>
      <c r="D27" s="744"/>
      <c r="E27" s="515"/>
      <c r="G27" s="743"/>
      <c r="H27" s="744"/>
      <c r="I27" s="744"/>
      <c r="J27" s="744"/>
      <c r="K27" s="515"/>
    </row>
    <row r="28" spans="1:11" ht="15.75" outlineLevel="1" thickBot="1" x14ac:dyDescent="0.3">
      <c r="A28" s="787"/>
      <c r="B28" s="788"/>
      <c r="C28" s="788"/>
      <c r="D28" s="788"/>
      <c r="E28" s="534"/>
      <c r="G28" s="787"/>
      <c r="H28" s="788"/>
      <c r="I28" s="788"/>
      <c r="J28" s="788"/>
      <c r="K28" s="534"/>
    </row>
    <row r="29" spans="1:11" ht="15.75" thickBot="1" x14ac:dyDescent="0.3">
      <c r="A29" s="769"/>
      <c r="B29" s="770"/>
      <c r="C29" s="770"/>
      <c r="D29" s="770"/>
      <c r="E29" s="771"/>
      <c r="G29" s="769"/>
      <c r="H29" s="770"/>
      <c r="I29" s="770"/>
      <c r="J29" s="770"/>
      <c r="K29" s="771"/>
    </row>
    <row r="30" spans="1:11" ht="15" customHeight="1" x14ac:dyDescent="0.25">
      <c r="A30" s="780" t="s">
        <v>2937</v>
      </c>
      <c r="B30" s="781"/>
      <c r="C30" s="781"/>
      <c r="D30" s="782"/>
      <c r="E30" s="772" t="s">
        <v>71</v>
      </c>
      <c r="G30" s="780" t="s">
        <v>2937</v>
      </c>
      <c r="H30" s="781"/>
      <c r="I30" s="781"/>
      <c r="J30" s="782"/>
      <c r="K30" s="772" t="s">
        <v>71</v>
      </c>
    </row>
    <row r="31" spans="1:11" x14ac:dyDescent="0.25">
      <c r="A31" s="516" t="s">
        <v>21</v>
      </c>
      <c r="B31" s="517"/>
      <c r="C31" s="517"/>
      <c r="D31" s="304" t="s">
        <v>3140</v>
      </c>
      <c r="E31" s="773"/>
      <c r="G31" s="516" t="s">
        <v>21</v>
      </c>
      <c r="H31" s="517"/>
      <c r="I31" s="517"/>
      <c r="J31" s="304" t="s">
        <v>3180</v>
      </c>
      <c r="K31" s="773"/>
    </row>
    <row r="32" spans="1:11" x14ac:dyDescent="0.25">
      <c r="A32" s="516" t="s">
        <v>2938</v>
      </c>
      <c r="B32" s="518"/>
      <c r="C32" s="290" t="s">
        <v>2935</v>
      </c>
      <c r="D32" s="304" t="s">
        <v>3173</v>
      </c>
      <c r="E32" s="773"/>
      <c r="G32" s="516" t="s">
        <v>2938</v>
      </c>
      <c r="H32" s="518"/>
      <c r="I32" s="290" t="s">
        <v>2935</v>
      </c>
      <c r="J32" s="304" t="s">
        <v>3174</v>
      </c>
      <c r="K32" s="773"/>
    </row>
    <row r="33" spans="1:11" x14ac:dyDescent="0.25">
      <c r="A33" s="519"/>
      <c r="B33" s="518"/>
      <c r="C33" s="290" t="s">
        <v>2939</v>
      </c>
      <c r="D33" s="304" t="s">
        <v>3181</v>
      </c>
      <c r="E33" s="773"/>
      <c r="G33" s="519"/>
      <c r="H33" s="518"/>
      <c r="I33" s="290" t="s">
        <v>2939</v>
      </c>
      <c r="J33" s="304" t="s">
        <v>3181</v>
      </c>
      <c r="K33" s="773"/>
    </row>
    <row r="34" spans="1:11" ht="25.5" x14ac:dyDescent="0.25">
      <c r="A34" s="519"/>
      <c r="B34" s="518"/>
      <c r="C34" s="289" t="s">
        <v>2940</v>
      </c>
      <c r="D34" s="305">
        <v>43160</v>
      </c>
      <c r="E34" s="773"/>
      <c r="G34" s="519"/>
      <c r="H34" s="518"/>
      <c r="I34" s="289" t="s">
        <v>2940</v>
      </c>
      <c r="J34" s="305">
        <v>37503</v>
      </c>
      <c r="K34" s="773"/>
    </row>
    <row r="35" spans="1:11" ht="15" customHeight="1" x14ac:dyDescent="0.25">
      <c r="A35" s="750" t="s">
        <v>2941</v>
      </c>
      <c r="B35" s="750"/>
      <c r="C35" s="750"/>
      <c r="D35" s="750"/>
      <c r="E35" s="773"/>
      <c r="G35" s="745" t="s">
        <v>2941</v>
      </c>
      <c r="H35" s="746"/>
      <c r="I35" s="746"/>
      <c r="J35" s="783"/>
      <c r="K35" s="773"/>
    </row>
    <row r="36" spans="1:11" x14ac:dyDescent="0.25">
      <c r="A36" s="293" t="s">
        <v>3258</v>
      </c>
      <c r="B36" s="294" t="s">
        <v>3254</v>
      </c>
      <c r="C36" s="316"/>
      <c r="D36" s="318"/>
      <c r="E36" s="774"/>
      <c r="G36" s="319" t="s">
        <v>3182</v>
      </c>
      <c r="H36" s="307" t="s">
        <v>3183</v>
      </c>
      <c r="I36" s="307"/>
      <c r="J36" s="308"/>
      <c r="K36" s="774"/>
    </row>
    <row r="37" spans="1:11" ht="15" customHeight="1" outlineLevel="1" x14ac:dyDescent="0.25">
      <c r="A37" s="293" t="s">
        <v>3257</v>
      </c>
      <c r="B37" s="294" t="s">
        <v>3255</v>
      </c>
      <c r="C37" s="294"/>
      <c r="D37" s="310"/>
      <c r="E37" s="774"/>
      <c r="G37" s="293" t="s">
        <v>3184</v>
      </c>
      <c r="H37" s="294" t="s">
        <v>3185</v>
      </c>
      <c r="I37" s="294"/>
      <c r="J37" s="310"/>
      <c r="K37" s="774"/>
    </row>
    <row r="38" spans="1:11" ht="15" customHeight="1" outlineLevel="1" x14ac:dyDescent="0.25">
      <c r="A38" s="293" t="s">
        <v>3256</v>
      </c>
      <c r="B38" s="294" t="s">
        <v>3201</v>
      </c>
      <c r="C38" s="294"/>
      <c r="D38" s="310"/>
      <c r="E38" s="774"/>
      <c r="G38" s="293" t="s">
        <v>3186</v>
      </c>
      <c r="H38" s="294" t="s">
        <v>3187</v>
      </c>
      <c r="I38" s="294"/>
      <c r="J38" s="310"/>
      <c r="K38" s="774"/>
    </row>
    <row r="39" spans="1:11" ht="15" customHeight="1" outlineLevel="1" x14ac:dyDescent="0.25">
      <c r="A39" s="293" t="s">
        <v>3252</v>
      </c>
      <c r="B39" s="294" t="s">
        <v>3253</v>
      </c>
      <c r="C39" s="294"/>
      <c r="D39" s="310"/>
      <c r="E39" s="774"/>
      <c r="G39" s="293" t="s">
        <v>3188</v>
      </c>
      <c r="H39" s="294" t="s">
        <v>3189</v>
      </c>
      <c r="I39" s="294"/>
      <c r="J39" s="310"/>
      <c r="K39" s="774"/>
    </row>
    <row r="40" spans="1:11" ht="15" customHeight="1" outlineLevel="1" x14ac:dyDescent="0.25">
      <c r="A40" s="293"/>
      <c r="B40" s="294"/>
      <c r="C40" s="294"/>
      <c r="D40" s="310"/>
      <c r="E40" s="774"/>
      <c r="G40" s="293" t="s">
        <v>3190</v>
      </c>
      <c r="H40" s="294" t="s">
        <v>3191</v>
      </c>
      <c r="I40" s="294"/>
      <c r="J40" s="310"/>
      <c r="K40" s="774"/>
    </row>
    <row r="41" spans="1:11" ht="15" customHeight="1" outlineLevel="1" x14ac:dyDescent="0.25">
      <c r="A41" s="293"/>
      <c r="B41" s="294"/>
      <c r="C41" s="294"/>
      <c r="D41" s="310"/>
      <c r="E41" s="774"/>
      <c r="G41" s="293" t="s">
        <v>3192</v>
      </c>
      <c r="H41" s="294" t="s">
        <v>3193</v>
      </c>
      <c r="I41" s="294"/>
      <c r="J41" s="310"/>
      <c r="K41" s="774"/>
    </row>
    <row r="42" spans="1:11" ht="15" customHeight="1" outlineLevel="1" x14ac:dyDescent="0.25">
      <c r="A42" s="293" t="s">
        <v>3251</v>
      </c>
      <c r="B42" s="294"/>
      <c r="C42" s="294"/>
      <c r="D42" s="310"/>
      <c r="E42" s="774"/>
      <c r="G42" s="293" t="s">
        <v>3194</v>
      </c>
      <c r="H42" s="294" t="s">
        <v>3195</v>
      </c>
      <c r="I42" s="294"/>
      <c r="J42" s="310"/>
      <c r="K42" s="774"/>
    </row>
    <row r="43" spans="1:11" ht="15" customHeight="1" outlineLevel="1" x14ac:dyDescent="0.25">
      <c r="A43" s="293"/>
      <c r="B43" s="294"/>
      <c r="C43" s="294"/>
      <c r="D43" s="310"/>
      <c r="E43" s="774"/>
      <c r="G43" s="293"/>
      <c r="H43" s="294"/>
      <c r="I43" s="294"/>
      <c r="J43" s="310"/>
      <c r="K43" s="774"/>
    </row>
    <row r="44" spans="1:11" ht="15" customHeight="1" outlineLevel="1" x14ac:dyDescent="0.25">
      <c r="A44" s="293"/>
      <c r="B44" s="294"/>
      <c r="C44" s="294"/>
      <c r="D44" s="310"/>
      <c r="E44" s="774"/>
      <c r="G44" s="293" t="s">
        <v>3196</v>
      </c>
      <c r="H44" s="294"/>
      <c r="I44" s="294"/>
      <c r="J44" s="310"/>
      <c r="K44" s="774"/>
    </row>
    <row r="45" spans="1:11" ht="15" customHeight="1" outlineLevel="1" x14ac:dyDescent="0.25">
      <c r="A45" s="293"/>
      <c r="B45" s="294"/>
      <c r="C45" s="294"/>
      <c r="D45" s="310"/>
      <c r="E45" s="774"/>
      <c r="G45" s="293"/>
      <c r="H45" s="294"/>
      <c r="I45" s="294"/>
      <c r="J45" s="310"/>
      <c r="K45" s="774"/>
    </row>
    <row r="46" spans="1:11" ht="15" customHeight="1" outlineLevel="1" x14ac:dyDescent="0.25">
      <c r="A46" s="293"/>
      <c r="B46" s="294"/>
      <c r="C46" s="294"/>
      <c r="D46" s="310"/>
      <c r="E46" s="774"/>
      <c r="G46" s="293"/>
      <c r="H46" s="294"/>
      <c r="I46" s="294"/>
      <c r="J46" s="310"/>
      <c r="K46" s="774"/>
    </row>
    <row r="47" spans="1:11" ht="15" customHeight="1" outlineLevel="1" x14ac:dyDescent="0.25">
      <c r="A47" s="293"/>
      <c r="B47" s="294"/>
      <c r="C47" s="294"/>
      <c r="D47" s="310"/>
      <c r="E47" s="774"/>
      <c r="G47" s="293"/>
      <c r="H47" s="294"/>
      <c r="I47" s="294"/>
      <c r="J47" s="310"/>
      <c r="K47" s="774"/>
    </row>
    <row r="48" spans="1:11" ht="15" customHeight="1" outlineLevel="1" x14ac:dyDescent="0.25">
      <c r="A48" s="293"/>
      <c r="B48" s="294"/>
      <c r="C48" s="294"/>
      <c r="D48" s="310"/>
      <c r="E48" s="774"/>
      <c r="G48" s="293"/>
      <c r="H48" s="294"/>
      <c r="I48" s="294"/>
      <c r="J48" s="310"/>
      <c r="K48" s="774"/>
    </row>
    <row r="49" spans="1:11" ht="15" customHeight="1" outlineLevel="1" x14ac:dyDescent="0.25">
      <c r="A49" s="293"/>
      <c r="B49" s="294"/>
      <c r="C49" s="294"/>
      <c r="D49" s="310"/>
      <c r="E49" s="774"/>
      <c r="G49" s="293"/>
      <c r="H49" s="294"/>
      <c r="I49" s="294"/>
      <c r="J49" s="310"/>
      <c r="K49" s="774"/>
    </row>
    <row r="50" spans="1:11" ht="15" customHeight="1" outlineLevel="1" x14ac:dyDescent="0.25">
      <c r="A50" s="293"/>
      <c r="B50" s="294"/>
      <c r="C50" s="294"/>
      <c r="D50" s="310"/>
      <c r="E50" s="774"/>
      <c r="G50" s="293"/>
      <c r="H50" s="294"/>
      <c r="I50" s="294"/>
      <c r="J50" s="310"/>
      <c r="K50" s="774"/>
    </row>
    <row r="51" spans="1:11" ht="15" customHeight="1" outlineLevel="1" x14ac:dyDescent="0.25">
      <c r="A51" s="293"/>
      <c r="B51" s="294"/>
      <c r="C51" s="294"/>
      <c r="D51" s="310"/>
      <c r="E51" s="774"/>
      <c r="G51" s="293"/>
      <c r="H51" s="294"/>
      <c r="I51" s="294"/>
      <c r="J51" s="310"/>
      <c r="K51" s="774"/>
    </row>
    <row r="52" spans="1:11" ht="15" customHeight="1" outlineLevel="1" x14ac:dyDescent="0.25">
      <c r="A52" s="293"/>
      <c r="B52" s="294"/>
      <c r="C52" s="294"/>
      <c r="D52" s="310"/>
      <c r="E52" s="774"/>
      <c r="G52" s="293"/>
      <c r="H52" s="294"/>
      <c r="I52" s="294"/>
      <c r="J52" s="310"/>
      <c r="K52" s="774"/>
    </row>
    <row r="53" spans="1:11" ht="15" customHeight="1" outlineLevel="1" x14ac:dyDescent="0.25">
      <c r="A53" s="293"/>
      <c r="B53" s="294"/>
      <c r="C53" s="294"/>
      <c r="D53" s="310"/>
      <c r="E53" s="774"/>
      <c r="G53" s="293"/>
      <c r="H53" s="294"/>
      <c r="I53" s="294"/>
      <c r="J53" s="310"/>
      <c r="K53" s="774"/>
    </row>
    <row r="54" spans="1:11" ht="15" customHeight="1" outlineLevel="1" x14ac:dyDescent="0.25">
      <c r="A54" s="293"/>
      <c r="B54" s="294"/>
      <c r="C54" s="294"/>
      <c r="D54" s="310"/>
      <c r="E54" s="774"/>
      <c r="G54" s="293"/>
      <c r="H54" s="294"/>
      <c r="I54" s="294"/>
      <c r="J54" s="310"/>
      <c r="K54" s="774"/>
    </row>
    <row r="55" spans="1:11" ht="15" customHeight="1" outlineLevel="1" x14ac:dyDescent="0.25">
      <c r="A55" s="293"/>
      <c r="B55" s="294"/>
      <c r="C55" s="294"/>
      <c r="D55" s="310"/>
      <c r="E55" s="774"/>
      <c r="G55" s="293"/>
      <c r="H55" s="294"/>
      <c r="I55" s="294"/>
      <c r="J55" s="310"/>
      <c r="K55" s="774"/>
    </row>
    <row r="56" spans="1:11" ht="15.75" customHeight="1" outlineLevel="1" x14ac:dyDescent="0.25">
      <c r="A56" s="295"/>
      <c r="B56" s="296"/>
      <c r="C56" s="296"/>
      <c r="D56" s="312"/>
      <c r="E56" s="774"/>
      <c r="G56" s="295"/>
      <c r="H56" s="296"/>
      <c r="I56" s="296"/>
      <c r="J56" s="312"/>
      <c r="K56" s="774"/>
    </row>
    <row r="57" spans="1:11" ht="15" customHeight="1" x14ac:dyDescent="0.25">
      <c r="A57" s="520" t="s">
        <v>3007</v>
      </c>
      <c r="B57" s="521"/>
      <c r="C57" s="521"/>
      <c r="D57" s="522"/>
      <c r="E57" s="300"/>
      <c r="G57" s="743" t="s">
        <v>3007</v>
      </c>
      <c r="H57" s="744"/>
      <c r="I57" s="744"/>
      <c r="J57" s="543"/>
      <c r="K57" s="300"/>
    </row>
    <row r="58" spans="1:11" ht="15" customHeight="1" x14ac:dyDescent="0.25">
      <c r="A58" s="591" t="s">
        <v>21</v>
      </c>
      <c r="B58" s="766"/>
      <c r="C58" s="767"/>
      <c r="D58" s="304" t="s">
        <v>3140</v>
      </c>
      <c r="E58" s="301"/>
      <c r="G58" s="516" t="s">
        <v>21</v>
      </c>
      <c r="H58" s="517"/>
      <c r="I58" s="517"/>
      <c r="J58" s="304" t="s">
        <v>3180</v>
      </c>
      <c r="K58" s="301"/>
    </row>
    <row r="59" spans="1:11" ht="15" customHeight="1" x14ac:dyDescent="0.25">
      <c r="A59" s="516" t="s">
        <v>3005</v>
      </c>
      <c r="B59" s="518"/>
      <c r="C59" s="290" t="s">
        <v>3004</v>
      </c>
      <c r="D59" s="304" t="s">
        <v>3127</v>
      </c>
      <c r="E59" s="301"/>
      <c r="G59" s="516" t="s">
        <v>3005</v>
      </c>
      <c r="H59" s="518"/>
      <c r="I59" s="290" t="s">
        <v>3004</v>
      </c>
      <c r="J59" s="304" t="s">
        <v>3127</v>
      </c>
      <c r="K59" s="301"/>
    </row>
    <row r="60" spans="1:11" ht="15" customHeight="1" x14ac:dyDescent="0.25">
      <c r="A60" s="519"/>
      <c r="B60" s="518"/>
      <c r="C60" s="290" t="s">
        <v>19</v>
      </c>
      <c r="D60" s="304" t="s">
        <v>3138</v>
      </c>
      <c r="E60" s="301"/>
      <c r="G60" s="519"/>
      <c r="H60" s="518"/>
      <c r="I60" s="290" t="s">
        <v>19</v>
      </c>
      <c r="J60" s="304" t="s">
        <v>3197</v>
      </c>
      <c r="K60" s="301"/>
    </row>
    <row r="61" spans="1:11" ht="15" customHeight="1" thickBot="1" x14ac:dyDescent="0.3">
      <c r="A61" s="541"/>
      <c r="B61" s="768"/>
      <c r="C61" s="292" t="s">
        <v>2939</v>
      </c>
      <c r="D61" s="303" t="s">
        <v>3139</v>
      </c>
      <c r="E61" s="302"/>
      <c r="G61" s="541"/>
      <c r="H61" s="768"/>
      <c r="I61" s="292" t="s">
        <v>2939</v>
      </c>
      <c r="J61" s="303" t="s">
        <v>3198</v>
      </c>
      <c r="K61" s="302"/>
    </row>
    <row r="62" spans="1:11" ht="15.75" thickBot="1" x14ac:dyDescent="0.3">
      <c r="A62" s="769"/>
      <c r="B62" s="770"/>
      <c r="C62" s="770"/>
      <c r="D62" s="770"/>
      <c r="E62" s="771"/>
      <c r="G62" s="769"/>
      <c r="H62" s="770"/>
      <c r="I62" s="770"/>
      <c r="J62" s="770"/>
      <c r="K62" s="771"/>
    </row>
    <row r="63" spans="1:11" ht="15" customHeight="1" outlineLevel="1" collapsed="1" x14ac:dyDescent="0.25">
      <c r="A63" s="511" t="s">
        <v>2937</v>
      </c>
      <c r="B63" s="512"/>
      <c r="C63" s="512"/>
      <c r="D63" s="513"/>
      <c r="E63" s="772" t="s">
        <v>71</v>
      </c>
      <c r="G63" s="780" t="s">
        <v>2937</v>
      </c>
      <c r="H63" s="781"/>
      <c r="I63" s="781"/>
      <c r="J63" s="782"/>
      <c r="K63" s="772" t="s">
        <v>71</v>
      </c>
    </row>
    <row r="64" spans="1:11" ht="15" customHeight="1" outlineLevel="1" x14ac:dyDescent="0.25">
      <c r="A64" s="591" t="s">
        <v>21</v>
      </c>
      <c r="B64" s="766"/>
      <c r="C64" s="767"/>
      <c r="D64" s="304" t="s">
        <v>3206</v>
      </c>
      <c r="E64" s="773"/>
      <c r="G64" s="516" t="s">
        <v>21</v>
      </c>
      <c r="H64" s="517"/>
      <c r="I64" s="517"/>
      <c r="J64" s="304" t="s">
        <v>3216</v>
      </c>
      <c r="K64" s="773"/>
    </row>
    <row r="65" spans="1:11" ht="15" customHeight="1" outlineLevel="1" x14ac:dyDescent="0.25">
      <c r="A65" s="516" t="s">
        <v>2938</v>
      </c>
      <c r="B65" s="518"/>
      <c r="C65" s="290" t="s">
        <v>2935</v>
      </c>
      <c r="D65" s="304" t="s">
        <v>3173</v>
      </c>
      <c r="E65" s="773"/>
      <c r="G65" s="516" t="s">
        <v>2938</v>
      </c>
      <c r="H65" s="518"/>
      <c r="I65" s="290" t="s">
        <v>2935</v>
      </c>
      <c r="J65" s="304" t="s">
        <v>3174</v>
      </c>
      <c r="K65" s="773"/>
    </row>
    <row r="66" spans="1:11" ht="15" customHeight="1" outlineLevel="1" x14ac:dyDescent="0.25">
      <c r="A66" s="519"/>
      <c r="B66" s="518"/>
      <c r="C66" s="290" t="s">
        <v>2939</v>
      </c>
      <c r="D66" s="304" t="s">
        <v>3207</v>
      </c>
      <c r="E66" s="773"/>
      <c r="G66" s="519"/>
      <c r="H66" s="518"/>
      <c r="I66" s="290" t="s">
        <v>2939</v>
      </c>
      <c r="J66" s="304" t="s">
        <v>3199</v>
      </c>
      <c r="K66" s="773"/>
    </row>
    <row r="67" spans="1:11" ht="15" customHeight="1" outlineLevel="1" x14ac:dyDescent="0.25">
      <c r="A67" s="523"/>
      <c r="B67" s="524"/>
      <c r="C67" s="314" t="s">
        <v>2940</v>
      </c>
      <c r="D67" s="315">
        <v>40909</v>
      </c>
      <c r="E67" s="773"/>
      <c r="G67" s="523"/>
      <c r="H67" s="524"/>
      <c r="I67" s="314" t="s">
        <v>2940</v>
      </c>
      <c r="J67" s="315">
        <v>41296</v>
      </c>
      <c r="K67" s="773"/>
    </row>
    <row r="68" spans="1:11" ht="15" customHeight="1" outlineLevel="1" collapsed="1" x14ac:dyDescent="0.25">
      <c r="A68" s="775" t="s">
        <v>2941</v>
      </c>
      <c r="B68" s="521"/>
      <c r="C68" s="521"/>
      <c r="D68" s="522"/>
      <c r="E68" s="774"/>
      <c r="G68" s="750" t="s">
        <v>2941</v>
      </c>
      <c r="H68" s="750"/>
      <c r="I68" s="750"/>
      <c r="J68" s="750"/>
      <c r="K68" s="774"/>
    </row>
    <row r="69" spans="1:11" ht="15" customHeight="1" outlineLevel="1" x14ac:dyDescent="0.25">
      <c r="A69" s="329" t="s">
        <v>3258</v>
      </c>
      <c r="B69" s="333" t="s">
        <v>3259</v>
      </c>
      <c r="D69" s="318"/>
      <c r="E69" s="774"/>
      <c r="G69" s="444" t="s">
        <v>3272</v>
      </c>
      <c r="H69" s="1" t="s">
        <v>3273</v>
      </c>
      <c r="I69" s="316"/>
      <c r="J69" s="318"/>
      <c r="K69" s="774"/>
    </row>
    <row r="70" spans="1:11" ht="15" customHeight="1" outlineLevel="1" x14ac:dyDescent="0.25">
      <c r="A70" s="331" t="s">
        <v>3260</v>
      </c>
      <c r="B70" s="330" t="s">
        <v>3208</v>
      </c>
      <c r="C70" s="330"/>
      <c r="D70" s="310"/>
      <c r="E70" s="774"/>
      <c r="G70" s="444" t="s">
        <v>3271</v>
      </c>
      <c r="H70" s="316" t="s">
        <v>3217</v>
      </c>
      <c r="I70" s="294"/>
      <c r="J70" s="310"/>
      <c r="K70" s="774"/>
    </row>
    <row r="71" spans="1:11" ht="15" customHeight="1" outlineLevel="1" x14ac:dyDescent="0.25">
      <c r="A71" s="331" t="s">
        <v>3209</v>
      </c>
      <c r="B71" s="332" t="s">
        <v>3210</v>
      </c>
      <c r="C71" s="332"/>
      <c r="D71" s="310"/>
      <c r="E71" s="774"/>
      <c r="G71" s="293" t="s">
        <v>3218</v>
      </c>
      <c r="H71" s="294" t="s">
        <v>3219</v>
      </c>
      <c r="I71" s="294"/>
      <c r="J71" s="310"/>
      <c r="K71" s="774"/>
    </row>
    <row r="72" spans="1:11" ht="15" customHeight="1" outlineLevel="1" x14ac:dyDescent="0.25">
      <c r="A72" s="331" t="s">
        <v>3211</v>
      </c>
      <c r="B72" s="332" t="s">
        <v>3212</v>
      </c>
      <c r="C72" s="332"/>
      <c r="D72" s="310"/>
      <c r="E72" s="774"/>
      <c r="G72" s="293" t="s">
        <v>3220</v>
      </c>
      <c r="H72" s="294" t="s">
        <v>3221</v>
      </c>
      <c r="I72" s="294"/>
      <c r="J72" s="310"/>
      <c r="K72" s="774"/>
    </row>
    <row r="73" spans="1:11" ht="15" customHeight="1" outlineLevel="1" collapsed="1" x14ac:dyDescent="0.25">
      <c r="A73" s="331" t="s">
        <v>3213</v>
      </c>
      <c r="B73" s="332" t="s">
        <v>3214</v>
      </c>
      <c r="C73" s="332"/>
      <c r="D73" s="310"/>
      <c r="E73" s="774"/>
      <c r="G73" s="293"/>
      <c r="H73" s="294"/>
      <c r="I73" s="294"/>
      <c r="J73" s="310"/>
      <c r="K73" s="774"/>
    </row>
    <row r="74" spans="1:11" ht="15" customHeight="1" outlineLevel="1" x14ac:dyDescent="0.25">
      <c r="A74" s="331"/>
      <c r="B74" s="332"/>
      <c r="C74" s="332"/>
      <c r="D74" s="310"/>
      <c r="E74" s="774"/>
      <c r="G74" s="293" t="s">
        <v>3222</v>
      </c>
      <c r="H74" s="294"/>
      <c r="I74" s="294"/>
      <c r="J74" s="310"/>
      <c r="K74" s="774"/>
    </row>
    <row r="75" spans="1:11" ht="15" customHeight="1" outlineLevel="1" x14ac:dyDescent="0.25">
      <c r="A75" s="331" t="s">
        <v>3215</v>
      </c>
      <c r="B75" s="332"/>
      <c r="C75" s="332"/>
      <c r="D75" s="310"/>
      <c r="E75" s="774"/>
      <c r="G75" s="293"/>
      <c r="H75" s="294"/>
      <c r="I75" s="294"/>
      <c r="J75" s="310"/>
      <c r="K75" s="774"/>
    </row>
    <row r="76" spans="1:11" ht="15" customHeight="1" outlineLevel="1" x14ac:dyDescent="0.25">
      <c r="A76" s="293"/>
      <c r="B76" s="294"/>
      <c r="C76" s="294"/>
      <c r="D76" s="310"/>
      <c r="E76" s="774"/>
      <c r="G76" s="293"/>
      <c r="H76" s="294"/>
      <c r="I76" s="294"/>
      <c r="J76" s="310"/>
      <c r="K76" s="774"/>
    </row>
    <row r="77" spans="1:11" ht="15" customHeight="1" outlineLevel="1" x14ac:dyDescent="0.25">
      <c r="A77" s="293"/>
      <c r="B77" s="294"/>
      <c r="C77" s="294"/>
      <c r="D77" s="310"/>
      <c r="E77" s="774"/>
      <c r="G77" s="293"/>
      <c r="H77" s="294"/>
      <c r="I77" s="294"/>
      <c r="J77" s="310"/>
      <c r="K77" s="774"/>
    </row>
    <row r="78" spans="1:11" ht="15" customHeight="1" outlineLevel="1" collapsed="1" x14ac:dyDescent="0.25">
      <c r="A78" s="293"/>
      <c r="B78" s="294"/>
      <c r="C78" s="294"/>
      <c r="D78" s="310"/>
      <c r="E78" s="774"/>
      <c r="G78" s="293"/>
      <c r="H78" s="294"/>
      <c r="I78" s="294"/>
      <c r="J78" s="310"/>
      <c r="K78" s="774"/>
    </row>
    <row r="79" spans="1:11" ht="15" customHeight="1" outlineLevel="1" x14ac:dyDescent="0.25">
      <c r="A79" s="293"/>
      <c r="B79" s="294"/>
      <c r="C79" s="294"/>
      <c r="D79" s="310"/>
      <c r="E79" s="774"/>
      <c r="G79" s="293"/>
      <c r="H79" s="294"/>
      <c r="I79" s="294"/>
      <c r="J79" s="310"/>
      <c r="K79" s="774"/>
    </row>
    <row r="80" spans="1:11" ht="15" customHeight="1" outlineLevel="1" x14ac:dyDescent="0.25">
      <c r="A80" s="293"/>
      <c r="B80" s="294"/>
      <c r="C80" s="294"/>
      <c r="D80" s="310"/>
      <c r="E80" s="774"/>
      <c r="G80" s="293"/>
      <c r="H80" s="294"/>
      <c r="I80" s="294"/>
      <c r="J80" s="310"/>
      <c r="K80" s="774"/>
    </row>
    <row r="81" spans="1:11" ht="15" customHeight="1" outlineLevel="1" x14ac:dyDescent="0.25">
      <c r="A81" s="293"/>
      <c r="B81" s="294"/>
      <c r="C81" s="294"/>
      <c r="D81" s="310"/>
      <c r="E81" s="774"/>
      <c r="G81" s="293"/>
      <c r="H81" s="294"/>
      <c r="I81" s="294"/>
      <c r="J81" s="310"/>
      <c r="K81" s="774"/>
    </row>
    <row r="82" spans="1:11" ht="15" customHeight="1" outlineLevel="1" x14ac:dyDescent="0.25">
      <c r="A82" s="293"/>
      <c r="B82" s="294"/>
      <c r="C82" s="294"/>
      <c r="D82" s="310"/>
      <c r="E82" s="774"/>
      <c r="G82" s="293"/>
      <c r="H82" s="294"/>
      <c r="I82" s="294"/>
      <c r="J82" s="310"/>
      <c r="K82" s="774"/>
    </row>
    <row r="83" spans="1:11" outlineLevel="1" x14ac:dyDescent="0.25">
      <c r="A83" s="293"/>
      <c r="B83" s="294"/>
      <c r="C83" s="294"/>
      <c r="D83" s="310"/>
      <c r="E83" s="774"/>
      <c r="G83" s="293"/>
      <c r="H83" s="294"/>
      <c r="I83" s="294"/>
      <c r="J83" s="310"/>
      <c r="K83" s="774"/>
    </row>
    <row r="84" spans="1:11" ht="15" customHeight="1" outlineLevel="1" collapsed="1" x14ac:dyDescent="0.25">
      <c r="A84" s="293"/>
      <c r="B84" s="294"/>
      <c r="C84" s="294"/>
      <c r="D84" s="310"/>
      <c r="E84" s="774"/>
      <c r="G84" s="293"/>
      <c r="H84" s="294"/>
      <c r="I84" s="294"/>
      <c r="J84" s="310"/>
      <c r="K84" s="774"/>
    </row>
    <row r="85" spans="1:11" outlineLevel="1" x14ac:dyDescent="0.25">
      <c r="A85" s="293"/>
      <c r="B85" s="294"/>
      <c r="C85" s="294"/>
      <c r="D85" s="310"/>
      <c r="E85" s="774"/>
      <c r="G85" s="293"/>
      <c r="H85" s="294"/>
      <c r="I85" s="294"/>
      <c r="J85" s="310"/>
      <c r="K85" s="774"/>
    </row>
    <row r="86" spans="1:11" outlineLevel="1" x14ac:dyDescent="0.25">
      <c r="A86" s="293"/>
      <c r="B86" s="294"/>
      <c r="C86" s="294"/>
      <c r="D86" s="310"/>
      <c r="E86" s="774"/>
      <c r="G86" s="293"/>
      <c r="H86" s="294"/>
      <c r="I86" s="294"/>
      <c r="J86" s="310"/>
      <c r="K86" s="774"/>
    </row>
    <row r="87" spans="1:11" outlineLevel="1" x14ac:dyDescent="0.25">
      <c r="A87" s="293"/>
      <c r="B87" s="294"/>
      <c r="C87" s="294"/>
      <c r="D87" s="310"/>
      <c r="E87" s="774"/>
      <c r="G87" s="293"/>
      <c r="H87" s="294"/>
      <c r="I87" s="294"/>
      <c r="J87" s="310"/>
      <c r="K87" s="774"/>
    </row>
    <row r="88" spans="1:11" outlineLevel="1" x14ac:dyDescent="0.25">
      <c r="A88" s="293"/>
      <c r="B88" s="294"/>
      <c r="C88" s="294"/>
      <c r="D88" s="310"/>
      <c r="E88" s="774"/>
      <c r="G88" s="293"/>
      <c r="H88" s="294"/>
      <c r="I88" s="294"/>
      <c r="J88" s="310"/>
      <c r="K88" s="774"/>
    </row>
    <row r="89" spans="1:11" ht="15" customHeight="1" outlineLevel="1" x14ac:dyDescent="0.25">
      <c r="A89" s="295"/>
      <c r="B89" s="296"/>
      <c r="C89" s="296"/>
      <c r="D89" s="312"/>
      <c r="E89" s="774"/>
      <c r="G89" s="295"/>
      <c r="H89" s="296"/>
      <c r="I89" s="296"/>
      <c r="J89" s="312"/>
      <c r="K89" s="774"/>
    </row>
    <row r="90" spans="1:11" ht="15" customHeight="1" outlineLevel="1" x14ac:dyDescent="0.25">
      <c r="A90" s="520" t="s">
        <v>3007</v>
      </c>
      <c r="B90" s="521"/>
      <c r="C90" s="521"/>
      <c r="D90" s="522"/>
      <c r="E90" s="300"/>
      <c r="G90" s="520" t="s">
        <v>3007</v>
      </c>
      <c r="H90" s="521"/>
      <c r="I90" s="521"/>
      <c r="J90" s="522"/>
      <c r="K90" s="300"/>
    </row>
    <row r="91" spans="1:11" ht="15" customHeight="1" outlineLevel="2" x14ac:dyDescent="0.25">
      <c r="A91" s="591" t="s">
        <v>21</v>
      </c>
      <c r="B91" s="766"/>
      <c r="C91" s="767"/>
      <c r="D91" s="304" t="s">
        <v>3206</v>
      </c>
      <c r="E91" s="301"/>
      <c r="G91" s="591" t="s">
        <v>21</v>
      </c>
      <c r="H91" s="766"/>
      <c r="I91" s="767"/>
      <c r="J91" s="304" t="s">
        <v>3216</v>
      </c>
      <c r="K91" s="301"/>
    </row>
    <row r="92" spans="1:11" ht="28.5" customHeight="1" outlineLevel="2" x14ac:dyDescent="0.25">
      <c r="A92" s="516" t="s">
        <v>3005</v>
      </c>
      <c r="B92" s="518"/>
      <c r="C92" s="290" t="s">
        <v>3004</v>
      </c>
      <c r="D92" s="304" t="s">
        <v>3127</v>
      </c>
      <c r="E92" s="301"/>
      <c r="G92" s="516" t="s">
        <v>3005</v>
      </c>
      <c r="H92" s="518"/>
      <c r="I92" s="290" t="s">
        <v>3004</v>
      </c>
      <c r="J92" s="304" t="s">
        <v>3127</v>
      </c>
      <c r="K92" s="301"/>
    </row>
    <row r="93" spans="1:11" ht="15" customHeight="1" outlineLevel="2" x14ac:dyDescent="0.25">
      <c r="A93" s="519"/>
      <c r="B93" s="518"/>
      <c r="C93" s="290" t="s">
        <v>19</v>
      </c>
      <c r="D93" s="304" t="s">
        <v>3138</v>
      </c>
      <c r="E93" s="301"/>
      <c r="G93" s="519"/>
      <c r="H93" s="518"/>
      <c r="I93" s="290" t="s">
        <v>19</v>
      </c>
      <c r="J93" s="304" t="s">
        <v>3197</v>
      </c>
      <c r="K93" s="301"/>
    </row>
    <row r="94" spans="1:11" ht="15" customHeight="1" outlineLevel="2" thickBot="1" x14ac:dyDescent="0.3">
      <c r="A94" s="541"/>
      <c r="B94" s="768"/>
      <c r="C94" s="292" t="s">
        <v>2939</v>
      </c>
      <c r="D94" s="303" t="s">
        <v>3202</v>
      </c>
      <c r="E94" s="302"/>
      <c r="G94" s="541"/>
      <c r="H94" s="768"/>
      <c r="I94" s="292" t="s">
        <v>2939</v>
      </c>
      <c r="J94" s="303" t="s">
        <v>3205</v>
      </c>
      <c r="K94" s="302"/>
    </row>
    <row r="95" spans="1:11" ht="15" customHeight="1" outlineLevel="2" thickBot="1" x14ac:dyDescent="0.3">
      <c r="A95" s="769"/>
      <c r="B95" s="770"/>
      <c r="C95" s="770"/>
      <c r="D95" s="770"/>
      <c r="E95" s="771"/>
    </row>
    <row r="96" spans="1:11" ht="15" customHeight="1" outlineLevel="2" x14ac:dyDescent="0.25">
      <c r="A96" s="525" t="s">
        <v>3007</v>
      </c>
      <c r="B96" s="526"/>
      <c r="C96" s="526"/>
      <c r="D96" s="779"/>
      <c r="E96" s="300"/>
    </row>
    <row r="97" spans="1:5" ht="24.75" customHeight="1" outlineLevel="2" x14ac:dyDescent="0.25">
      <c r="A97" s="591" t="s">
        <v>21</v>
      </c>
      <c r="B97" s="766"/>
      <c r="C97" s="767"/>
      <c r="D97" s="304" t="s">
        <v>3206</v>
      </c>
      <c r="E97" s="301"/>
    </row>
    <row r="98" spans="1:5" ht="17.25" customHeight="1" outlineLevel="2" x14ac:dyDescent="0.25">
      <c r="A98" s="516" t="s">
        <v>3005</v>
      </c>
      <c r="B98" s="518"/>
      <c r="C98" s="290" t="s">
        <v>3004</v>
      </c>
      <c r="D98" s="304" t="s">
        <v>3156</v>
      </c>
      <c r="E98" s="301"/>
    </row>
    <row r="99" spans="1:5" ht="25.5" customHeight="1" outlineLevel="2" x14ac:dyDescent="0.25">
      <c r="A99" s="519"/>
      <c r="B99" s="518"/>
      <c r="C99" s="290" t="s">
        <v>19</v>
      </c>
      <c r="D99" s="304" t="s">
        <v>3197</v>
      </c>
      <c r="E99" s="301"/>
    </row>
    <row r="100" spans="1:5" ht="15" customHeight="1" outlineLevel="2" thickBot="1" x14ac:dyDescent="0.3">
      <c r="A100" s="541"/>
      <c r="B100" s="768"/>
      <c r="C100" s="292" t="s">
        <v>2939</v>
      </c>
      <c r="D100" s="303" t="s">
        <v>3205</v>
      </c>
      <c r="E100" s="302"/>
    </row>
    <row r="101" spans="1:5" ht="15" customHeight="1" outlineLevel="2" x14ac:dyDescent="0.25">
      <c r="A101" s="525" t="s">
        <v>3007</v>
      </c>
      <c r="B101" s="526"/>
      <c r="C101" s="526"/>
      <c r="D101" s="779"/>
      <c r="E101" s="300"/>
    </row>
    <row r="102" spans="1:5" ht="15" customHeight="1" outlineLevel="2" x14ac:dyDescent="0.25">
      <c r="A102" s="591" t="s">
        <v>21</v>
      </c>
      <c r="B102" s="766"/>
      <c r="C102" s="767"/>
      <c r="D102" s="304" t="s">
        <v>3206</v>
      </c>
      <c r="E102" s="301"/>
    </row>
    <row r="103" spans="1:5" ht="15" customHeight="1" outlineLevel="2" x14ac:dyDescent="0.25">
      <c r="A103" s="516" t="s">
        <v>3005</v>
      </c>
      <c r="B103" s="518"/>
      <c r="C103" s="290" t="s">
        <v>3004</v>
      </c>
      <c r="D103" s="304" t="s">
        <v>3200</v>
      </c>
      <c r="E103" s="301"/>
    </row>
    <row r="104" spans="1:5" outlineLevel="2" x14ac:dyDescent="0.25">
      <c r="A104" s="519"/>
      <c r="B104" s="518"/>
      <c r="C104" s="290" t="s">
        <v>19</v>
      </c>
      <c r="D104" s="304" t="s">
        <v>3138</v>
      </c>
      <c r="E104" s="301"/>
    </row>
    <row r="105" spans="1:5" ht="16.5" customHeight="1" outlineLevel="2" thickBot="1" x14ac:dyDescent="0.3">
      <c r="A105" s="541"/>
      <c r="B105" s="768"/>
      <c r="C105" s="292" t="s">
        <v>2939</v>
      </c>
      <c r="D105" s="303" t="s">
        <v>3139</v>
      </c>
      <c r="E105" s="302"/>
    </row>
    <row r="106" spans="1:5" ht="15" customHeight="1" outlineLevel="2" x14ac:dyDescent="0.25">
      <c r="A106" s="525" t="s">
        <v>3007</v>
      </c>
      <c r="B106" s="526"/>
      <c r="C106" s="526"/>
      <c r="D106" s="779"/>
      <c r="E106" s="313"/>
    </row>
    <row r="107" spans="1:5" ht="15" customHeight="1" outlineLevel="2" x14ac:dyDescent="0.25">
      <c r="A107" s="591" t="s">
        <v>21</v>
      </c>
      <c r="B107" s="766"/>
      <c r="C107" s="767"/>
      <c r="D107" s="304" t="s">
        <v>3206</v>
      </c>
      <c r="E107" s="301"/>
    </row>
    <row r="108" spans="1:5" ht="15" customHeight="1" outlineLevel="2" x14ac:dyDescent="0.25">
      <c r="A108" s="516" t="s">
        <v>3005</v>
      </c>
      <c r="B108" s="518"/>
      <c r="C108" s="290" t="s">
        <v>3004</v>
      </c>
      <c r="D108" s="304" t="s">
        <v>3142</v>
      </c>
      <c r="E108" s="301"/>
    </row>
    <row r="109" spans="1:5" ht="15" customHeight="1" outlineLevel="2" x14ac:dyDescent="0.25">
      <c r="A109" s="519"/>
      <c r="B109" s="518"/>
      <c r="C109" s="290" t="s">
        <v>19</v>
      </c>
      <c r="D109" s="304" t="s">
        <v>3203</v>
      </c>
      <c r="E109" s="301"/>
    </row>
    <row r="110" spans="1:5" ht="15.75" customHeight="1" outlineLevel="2" thickBot="1" x14ac:dyDescent="0.3">
      <c r="A110" s="541"/>
      <c r="B110" s="768"/>
      <c r="C110" s="292" t="s">
        <v>2939</v>
      </c>
      <c r="D110" s="303" t="s">
        <v>3223</v>
      </c>
      <c r="E110" s="302"/>
    </row>
    <row r="111" spans="1:5" ht="15" customHeight="1" outlineLevel="1" x14ac:dyDescent="0.25">
      <c r="A111" s="776" t="s">
        <v>21</v>
      </c>
      <c r="B111" s="777"/>
      <c r="C111" s="778"/>
      <c r="D111" s="304" t="s">
        <v>3206</v>
      </c>
      <c r="E111" s="301"/>
    </row>
    <row r="112" spans="1:5" ht="15" customHeight="1" outlineLevel="1" x14ac:dyDescent="0.25">
      <c r="A112" s="516" t="s">
        <v>3005</v>
      </c>
      <c r="B112" s="518"/>
      <c r="C112" s="290" t="s">
        <v>3004</v>
      </c>
      <c r="D112" s="304" t="s">
        <v>3204</v>
      </c>
      <c r="E112" s="301"/>
    </row>
    <row r="113" spans="1:5" ht="15" customHeight="1" outlineLevel="1" x14ac:dyDescent="0.25">
      <c r="A113" s="519"/>
      <c r="B113" s="518"/>
      <c r="C113" s="290" t="s">
        <v>19</v>
      </c>
      <c r="D113" s="304" t="s">
        <v>3197</v>
      </c>
      <c r="E113" s="301"/>
    </row>
    <row r="114" spans="1:5" ht="15" customHeight="1" outlineLevel="1" thickBot="1" x14ac:dyDescent="0.3">
      <c r="A114" s="541"/>
      <c r="B114" s="768"/>
      <c r="C114" s="292" t="s">
        <v>2939</v>
      </c>
      <c r="D114" s="303" t="s">
        <v>3205</v>
      </c>
      <c r="E114" s="302"/>
    </row>
    <row r="115" spans="1:5" ht="15" customHeight="1" outlineLevel="1" thickBot="1" x14ac:dyDescent="0.3">
      <c r="A115" s="769"/>
      <c r="B115" s="770"/>
      <c r="C115" s="770"/>
      <c r="D115" s="770"/>
      <c r="E115" s="771"/>
    </row>
    <row r="116" spans="1:5" ht="15" customHeight="1" x14ac:dyDescent="0.25">
      <c r="A116" s="511" t="s">
        <v>2937</v>
      </c>
      <c r="B116" s="512"/>
      <c r="C116" s="512"/>
      <c r="D116" s="513"/>
      <c r="E116" s="772" t="s">
        <v>71</v>
      </c>
    </row>
    <row r="117" spans="1:5" ht="15" customHeight="1" outlineLevel="1" collapsed="1" x14ac:dyDescent="0.25">
      <c r="A117" s="591" t="s">
        <v>21</v>
      </c>
      <c r="B117" s="766"/>
      <c r="C117" s="767"/>
      <c r="D117" s="304" t="s">
        <v>3224</v>
      </c>
      <c r="E117" s="773"/>
    </row>
    <row r="118" spans="1:5" ht="15" customHeight="1" outlineLevel="1" x14ac:dyDescent="0.25">
      <c r="A118" s="516" t="s">
        <v>2938</v>
      </c>
      <c r="B118" s="518"/>
      <c r="C118" s="290" t="s">
        <v>2935</v>
      </c>
      <c r="D118" s="304" t="s">
        <v>3173</v>
      </c>
      <c r="E118" s="773"/>
    </row>
    <row r="119" spans="1:5" ht="15" customHeight="1" outlineLevel="1" x14ac:dyDescent="0.25">
      <c r="A119" s="519"/>
      <c r="B119" s="518"/>
      <c r="C119" s="290" t="s">
        <v>2939</v>
      </c>
      <c r="D119" s="304" t="s">
        <v>3199</v>
      </c>
      <c r="E119" s="773"/>
    </row>
    <row r="120" spans="1:5" ht="15" customHeight="1" outlineLevel="1" x14ac:dyDescent="0.25">
      <c r="A120" s="519"/>
      <c r="B120" s="518"/>
      <c r="C120" s="289" t="s">
        <v>2940</v>
      </c>
      <c r="D120" s="315">
        <v>40909</v>
      </c>
      <c r="E120" s="773"/>
    </row>
    <row r="121" spans="1:5" ht="15" customHeight="1" outlineLevel="1" x14ac:dyDescent="0.25">
      <c r="A121" s="520" t="s">
        <v>2941</v>
      </c>
      <c r="B121" s="521"/>
      <c r="C121" s="521"/>
      <c r="D121" s="522"/>
      <c r="E121" s="773"/>
    </row>
    <row r="122" spans="1:5" ht="15" customHeight="1" outlineLevel="1" collapsed="1" x14ac:dyDescent="0.25">
      <c r="A122" s="319" t="s">
        <v>3225</v>
      </c>
      <c r="B122" s="307" t="s">
        <v>3226</v>
      </c>
      <c r="C122" s="307"/>
      <c r="D122" s="308"/>
      <c r="E122" s="774"/>
    </row>
    <row r="123" spans="1:5" ht="15" customHeight="1" outlineLevel="1" x14ac:dyDescent="0.25">
      <c r="A123" s="293" t="s">
        <v>3227</v>
      </c>
      <c r="B123" s="294" t="s">
        <v>3228</v>
      </c>
      <c r="C123" s="294"/>
      <c r="D123" s="310"/>
      <c r="E123" s="774"/>
    </row>
    <row r="124" spans="1:5" ht="15" customHeight="1" outlineLevel="1" x14ac:dyDescent="0.25">
      <c r="A124" s="293" t="s">
        <v>3229</v>
      </c>
      <c r="B124" s="294" t="s">
        <v>3230</v>
      </c>
      <c r="C124" s="294"/>
      <c r="D124" s="310"/>
      <c r="E124" s="774"/>
    </row>
    <row r="125" spans="1:5" ht="15" customHeight="1" outlineLevel="1" x14ac:dyDescent="0.25">
      <c r="A125" s="293" t="s">
        <v>3231</v>
      </c>
      <c r="B125" s="294" t="s">
        <v>3232</v>
      </c>
      <c r="C125" s="294"/>
      <c r="D125" s="310"/>
      <c r="E125" s="774"/>
    </row>
    <row r="126" spans="1:5" ht="15" customHeight="1" outlineLevel="1" x14ac:dyDescent="0.25">
      <c r="A126" s="293"/>
      <c r="B126" s="294"/>
      <c r="C126" s="294"/>
      <c r="D126" s="310"/>
      <c r="E126" s="774"/>
    </row>
    <row r="127" spans="1:5" ht="15" customHeight="1" outlineLevel="1" collapsed="1" x14ac:dyDescent="0.25">
      <c r="A127" s="293" t="s">
        <v>3233</v>
      </c>
      <c r="B127" s="294"/>
      <c r="C127" s="294"/>
      <c r="D127" s="310"/>
      <c r="E127" s="774"/>
    </row>
    <row r="128" spans="1:5" ht="15" customHeight="1" outlineLevel="1" x14ac:dyDescent="0.25">
      <c r="A128" s="293" t="s">
        <v>3234</v>
      </c>
      <c r="B128" s="294"/>
      <c r="C128" s="294"/>
      <c r="D128" s="310"/>
      <c r="E128" s="774"/>
    </row>
    <row r="129" spans="1:5" ht="15" customHeight="1" outlineLevel="1" x14ac:dyDescent="0.25">
      <c r="A129" s="293"/>
      <c r="B129" s="294"/>
      <c r="C129" s="294"/>
      <c r="D129" s="310"/>
      <c r="E129" s="774"/>
    </row>
    <row r="130" spans="1:5" ht="15" customHeight="1" outlineLevel="1" x14ac:dyDescent="0.25">
      <c r="A130" s="293"/>
      <c r="B130" s="294"/>
      <c r="C130" s="294"/>
      <c r="D130" s="310"/>
      <c r="E130" s="774"/>
    </row>
    <row r="131" spans="1:5" ht="15" customHeight="1" outlineLevel="1" x14ac:dyDescent="0.25">
      <c r="A131" s="293"/>
      <c r="B131" s="294"/>
      <c r="C131" s="294"/>
      <c r="D131" s="310"/>
      <c r="E131" s="774"/>
    </row>
    <row r="132" spans="1:5" ht="15" customHeight="1" outlineLevel="1" x14ac:dyDescent="0.25">
      <c r="A132" s="293"/>
      <c r="B132" s="294"/>
      <c r="C132" s="294"/>
      <c r="D132" s="310"/>
      <c r="E132" s="774"/>
    </row>
    <row r="133" spans="1:5" ht="15" customHeight="1" outlineLevel="1" x14ac:dyDescent="0.25">
      <c r="A133" s="293"/>
      <c r="B133" s="294"/>
      <c r="C133" s="294"/>
      <c r="D133" s="310"/>
      <c r="E133" s="774"/>
    </row>
    <row r="134" spans="1:5" ht="15" customHeight="1" outlineLevel="1" x14ac:dyDescent="0.25">
      <c r="A134" s="293"/>
      <c r="B134" s="294"/>
      <c r="C134" s="294"/>
      <c r="D134" s="310"/>
      <c r="E134" s="774"/>
    </row>
    <row r="135" spans="1:5" ht="15" customHeight="1" outlineLevel="1" x14ac:dyDescent="0.25">
      <c r="A135" s="293"/>
      <c r="B135" s="294"/>
      <c r="C135" s="294"/>
      <c r="D135" s="310"/>
      <c r="E135" s="774"/>
    </row>
    <row r="136" spans="1:5" outlineLevel="1" x14ac:dyDescent="0.25">
      <c r="A136" s="293"/>
      <c r="B136" s="294"/>
      <c r="C136" s="294"/>
      <c r="D136" s="310"/>
      <c r="E136" s="774"/>
    </row>
    <row r="137" spans="1:5" ht="15" customHeight="1" outlineLevel="1" x14ac:dyDescent="0.25">
      <c r="A137" s="293"/>
      <c r="B137" s="294"/>
      <c r="C137" s="294"/>
      <c r="D137" s="310"/>
      <c r="E137" s="774"/>
    </row>
    <row r="138" spans="1:5" outlineLevel="1" x14ac:dyDescent="0.25">
      <c r="A138" s="293"/>
      <c r="B138" s="294"/>
      <c r="C138" s="294"/>
      <c r="D138" s="310"/>
      <c r="E138" s="774"/>
    </row>
    <row r="139" spans="1:5" outlineLevel="1" x14ac:dyDescent="0.25">
      <c r="A139" s="293"/>
      <c r="B139" s="294"/>
      <c r="C139" s="294"/>
      <c r="D139" s="310"/>
      <c r="E139" s="774"/>
    </row>
    <row r="140" spans="1:5" outlineLevel="1" x14ac:dyDescent="0.25">
      <c r="A140" s="293"/>
      <c r="B140" s="294"/>
      <c r="C140" s="294"/>
      <c r="D140" s="310"/>
      <c r="E140" s="774"/>
    </row>
    <row r="141" spans="1:5" outlineLevel="1" x14ac:dyDescent="0.25">
      <c r="A141" s="293"/>
      <c r="B141" s="294"/>
      <c r="C141" s="294"/>
      <c r="D141" s="310"/>
      <c r="E141" s="774"/>
    </row>
    <row r="142" spans="1:5" ht="15" customHeight="1" outlineLevel="1" x14ac:dyDescent="0.25">
      <c r="A142" s="295"/>
      <c r="B142" s="296"/>
      <c r="C142" s="296"/>
      <c r="D142" s="312"/>
      <c r="E142" s="774"/>
    </row>
    <row r="143" spans="1:5" ht="15" customHeight="1" outlineLevel="1" x14ac:dyDescent="0.25">
      <c r="A143" s="520" t="s">
        <v>3007</v>
      </c>
      <c r="B143" s="521"/>
      <c r="C143" s="521"/>
      <c r="D143" s="522"/>
      <c r="E143" s="300"/>
    </row>
    <row r="144" spans="1:5" ht="15" customHeight="1" outlineLevel="2" x14ac:dyDescent="0.25">
      <c r="A144" s="591" t="s">
        <v>21</v>
      </c>
      <c r="B144" s="766"/>
      <c r="C144" s="767"/>
      <c r="D144" s="304" t="s">
        <v>3224</v>
      </c>
      <c r="E144" s="301"/>
    </row>
    <row r="145" spans="1:5" ht="15" customHeight="1" outlineLevel="2" x14ac:dyDescent="0.25">
      <c r="A145" s="516" t="s">
        <v>3005</v>
      </c>
      <c r="B145" s="518"/>
      <c r="C145" s="290" t="s">
        <v>3004</v>
      </c>
      <c r="D145" s="304" t="s">
        <v>3127</v>
      </c>
      <c r="E145" s="301"/>
    </row>
    <row r="146" spans="1:5" ht="15" customHeight="1" outlineLevel="2" x14ac:dyDescent="0.25">
      <c r="A146" s="519"/>
      <c r="B146" s="518"/>
      <c r="C146" s="290" t="s">
        <v>19</v>
      </c>
      <c r="D146" s="304" t="s">
        <v>3138</v>
      </c>
      <c r="E146" s="301"/>
    </row>
    <row r="147" spans="1:5" ht="15" customHeight="1" outlineLevel="2" thickBot="1" x14ac:dyDescent="0.3">
      <c r="A147" s="541"/>
      <c r="B147" s="768"/>
      <c r="C147" s="292" t="s">
        <v>2939</v>
      </c>
      <c r="D147" s="320" t="s">
        <v>3235</v>
      </c>
      <c r="E147" s="302"/>
    </row>
    <row r="148" spans="1:5" ht="15" customHeight="1" outlineLevel="2" thickBot="1" x14ac:dyDescent="0.3">
      <c r="A148" s="769"/>
      <c r="B148" s="770"/>
      <c r="C148" s="770"/>
      <c r="D148" s="770"/>
      <c r="E148" s="771"/>
    </row>
    <row r="149" spans="1:5" ht="15" customHeight="1" outlineLevel="2" x14ac:dyDescent="0.25">
      <c r="A149" s="511" t="s">
        <v>2937</v>
      </c>
      <c r="B149" s="512"/>
      <c r="C149" s="512"/>
      <c r="D149" s="513"/>
      <c r="E149" s="772" t="s">
        <v>71</v>
      </c>
    </row>
    <row r="150" spans="1:5" ht="15" customHeight="1" outlineLevel="2" x14ac:dyDescent="0.25">
      <c r="A150" s="591" t="s">
        <v>21</v>
      </c>
      <c r="B150" s="766"/>
      <c r="C150" s="767"/>
      <c r="D150" s="304" t="s">
        <v>3180</v>
      </c>
      <c r="E150" s="773"/>
    </row>
    <row r="151" spans="1:5" ht="15" customHeight="1" outlineLevel="2" x14ac:dyDescent="0.25">
      <c r="A151" s="516" t="s">
        <v>2938</v>
      </c>
      <c r="B151" s="518"/>
      <c r="C151" s="290" t="s">
        <v>2935</v>
      </c>
      <c r="D151" s="304" t="s">
        <v>3173</v>
      </c>
      <c r="E151" s="773"/>
    </row>
    <row r="152" spans="1:5" ht="15" customHeight="1" outlineLevel="2" x14ac:dyDescent="0.25">
      <c r="A152" s="519"/>
      <c r="B152" s="518"/>
      <c r="C152" s="290" t="s">
        <v>2939</v>
      </c>
      <c r="D152" s="304" t="s">
        <v>3199</v>
      </c>
      <c r="E152" s="773"/>
    </row>
    <row r="153" spans="1:5" ht="15" customHeight="1" outlineLevel="2" x14ac:dyDescent="0.25">
      <c r="A153" s="519"/>
      <c r="B153" s="518"/>
      <c r="C153" s="289" t="s">
        <v>2940</v>
      </c>
      <c r="D153" s="315">
        <v>40909</v>
      </c>
      <c r="E153" s="773"/>
    </row>
    <row r="154" spans="1:5" ht="15" customHeight="1" outlineLevel="2" x14ac:dyDescent="0.25">
      <c r="A154" s="775" t="s">
        <v>2941</v>
      </c>
      <c r="B154" s="521"/>
      <c r="C154" s="521"/>
      <c r="D154" s="522"/>
      <c r="E154" s="774"/>
    </row>
    <row r="155" spans="1:5" ht="15" customHeight="1" outlineLevel="2" x14ac:dyDescent="0.25">
      <c r="A155" s="317" t="s">
        <v>3182</v>
      </c>
      <c r="B155" s="321" t="s">
        <v>3183</v>
      </c>
      <c r="C155" s="316"/>
      <c r="D155" s="318"/>
      <c r="E155" s="774"/>
    </row>
    <row r="156" spans="1:5" ht="15" customHeight="1" outlineLevel="2" x14ac:dyDescent="0.25">
      <c r="A156" s="309" t="s">
        <v>3184</v>
      </c>
      <c r="B156" s="294" t="s">
        <v>3185</v>
      </c>
      <c r="C156" s="294"/>
      <c r="D156" s="310"/>
      <c r="E156" s="774"/>
    </row>
    <row r="157" spans="1:5" ht="15" customHeight="1" outlineLevel="2" x14ac:dyDescent="0.25">
      <c r="A157" s="309" t="s">
        <v>3186</v>
      </c>
      <c r="B157" s="294" t="s">
        <v>3187</v>
      </c>
      <c r="C157" s="294"/>
      <c r="D157" s="310"/>
      <c r="E157" s="774"/>
    </row>
    <row r="158" spans="1:5" ht="15" customHeight="1" outlineLevel="2" x14ac:dyDescent="0.25">
      <c r="A158" s="309" t="s">
        <v>3188</v>
      </c>
      <c r="B158" s="294" t="s">
        <v>3189</v>
      </c>
      <c r="C158" s="294"/>
      <c r="D158" s="310"/>
      <c r="E158" s="774"/>
    </row>
    <row r="159" spans="1:5" ht="15" customHeight="1" outlineLevel="2" x14ac:dyDescent="0.25">
      <c r="A159" s="309" t="s">
        <v>3190</v>
      </c>
      <c r="B159" s="294" t="s">
        <v>3191</v>
      </c>
      <c r="C159" s="294"/>
      <c r="D159" s="310"/>
      <c r="E159" s="774"/>
    </row>
    <row r="160" spans="1:5" ht="15" customHeight="1" outlineLevel="2" x14ac:dyDescent="0.25">
      <c r="A160" s="309" t="s">
        <v>3192</v>
      </c>
      <c r="B160" s="294" t="s">
        <v>3193</v>
      </c>
      <c r="C160" s="294"/>
      <c r="D160" s="310"/>
      <c r="E160" s="774"/>
    </row>
    <row r="161" spans="1:5" ht="15" customHeight="1" outlineLevel="2" x14ac:dyDescent="0.25">
      <c r="A161" s="309" t="s">
        <v>3194</v>
      </c>
      <c r="B161" s="294" t="s">
        <v>3195</v>
      </c>
      <c r="C161" s="294"/>
      <c r="D161" s="310"/>
      <c r="E161" s="774"/>
    </row>
    <row r="162" spans="1:5" ht="15" customHeight="1" outlineLevel="2" x14ac:dyDescent="0.25">
      <c r="A162" s="309"/>
      <c r="B162" s="294"/>
      <c r="C162" s="294"/>
      <c r="D162" s="310"/>
      <c r="E162" s="774"/>
    </row>
    <row r="163" spans="1:5" ht="15.75" customHeight="1" outlineLevel="2" x14ac:dyDescent="0.25">
      <c r="A163" s="309" t="s">
        <v>3196</v>
      </c>
      <c r="B163" s="294"/>
      <c r="C163" s="294"/>
      <c r="D163" s="310"/>
      <c r="E163" s="774"/>
    </row>
    <row r="164" spans="1:5" ht="15" customHeight="1" outlineLevel="1" x14ac:dyDescent="0.25">
      <c r="A164" s="309"/>
      <c r="B164" s="294"/>
      <c r="C164" s="294"/>
      <c r="D164" s="310"/>
      <c r="E164" s="774"/>
    </row>
    <row r="165" spans="1:5" ht="15" customHeight="1" outlineLevel="1" x14ac:dyDescent="0.25">
      <c r="A165" s="309"/>
      <c r="B165" s="294"/>
      <c r="C165" s="294"/>
      <c r="D165" s="310"/>
      <c r="E165" s="774"/>
    </row>
    <row r="166" spans="1:5" ht="15" customHeight="1" outlineLevel="1" x14ac:dyDescent="0.25">
      <c r="A166" s="309"/>
      <c r="B166" s="294"/>
      <c r="C166" s="294"/>
      <c r="D166" s="310"/>
      <c r="E166" s="774"/>
    </row>
    <row r="167" spans="1:5" ht="15" customHeight="1" outlineLevel="1" x14ac:dyDescent="0.25">
      <c r="A167" s="309"/>
      <c r="B167" s="294"/>
      <c r="C167" s="294"/>
      <c r="D167" s="310"/>
      <c r="E167" s="774"/>
    </row>
    <row r="168" spans="1:5" ht="15" customHeight="1" outlineLevel="1" x14ac:dyDescent="0.25">
      <c r="A168" s="309"/>
      <c r="B168" s="294"/>
      <c r="C168" s="294"/>
      <c r="D168" s="310"/>
      <c r="E168" s="774"/>
    </row>
    <row r="169" spans="1:5" outlineLevel="1" x14ac:dyDescent="0.25">
      <c r="A169" s="309"/>
      <c r="B169" s="294"/>
      <c r="C169" s="294"/>
      <c r="D169" s="310"/>
      <c r="E169" s="774"/>
    </row>
    <row r="170" spans="1:5" ht="15" customHeight="1" outlineLevel="1" x14ac:dyDescent="0.25">
      <c r="A170" s="309"/>
      <c r="B170" s="294"/>
      <c r="C170" s="294"/>
      <c r="D170" s="310"/>
      <c r="E170" s="774"/>
    </row>
    <row r="171" spans="1:5" outlineLevel="1" x14ac:dyDescent="0.25">
      <c r="A171" s="309"/>
      <c r="B171" s="294"/>
      <c r="C171" s="294"/>
      <c r="D171" s="310"/>
      <c r="E171" s="774"/>
    </row>
    <row r="172" spans="1:5" outlineLevel="1" x14ac:dyDescent="0.25">
      <c r="A172" s="309"/>
      <c r="B172" s="294"/>
      <c r="C172" s="294"/>
      <c r="D172" s="310"/>
      <c r="E172" s="774"/>
    </row>
    <row r="173" spans="1:5" outlineLevel="1" x14ac:dyDescent="0.25">
      <c r="A173" s="309"/>
      <c r="B173" s="294"/>
      <c r="C173" s="294"/>
      <c r="D173" s="310"/>
      <c r="E173" s="774"/>
    </row>
    <row r="174" spans="1:5" outlineLevel="1" x14ac:dyDescent="0.25">
      <c r="A174" s="309"/>
      <c r="B174" s="294"/>
      <c r="C174" s="294"/>
      <c r="D174" s="310"/>
      <c r="E174" s="774"/>
    </row>
    <row r="175" spans="1:5" ht="15" customHeight="1" outlineLevel="1" x14ac:dyDescent="0.25">
      <c r="A175" s="311"/>
      <c r="B175" s="296"/>
      <c r="C175" s="296"/>
      <c r="D175" s="312"/>
      <c r="E175" s="774"/>
    </row>
    <row r="176" spans="1:5" ht="15" customHeight="1" outlineLevel="1" x14ac:dyDescent="0.25">
      <c r="A176" s="520" t="s">
        <v>3007</v>
      </c>
      <c r="B176" s="521"/>
      <c r="C176" s="521"/>
      <c r="D176" s="522"/>
      <c r="E176" s="300"/>
    </row>
    <row r="177" spans="1:5" ht="15" customHeight="1" outlineLevel="2" x14ac:dyDescent="0.25">
      <c r="A177" s="591" t="s">
        <v>21</v>
      </c>
      <c r="B177" s="766"/>
      <c r="C177" s="767"/>
      <c r="D177" s="304" t="s">
        <v>3180</v>
      </c>
      <c r="E177" s="301"/>
    </row>
    <row r="178" spans="1:5" ht="15" customHeight="1" outlineLevel="2" x14ac:dyDescent="0.25">
      <c r="A178" s="516" t="s">
        <v>3005</v>
      </c>
      <c r="B178" s="518"/>
      <c r="C178" s="290" t="s">
        <v>3004</v>
      </c>
      <c r="D178" s="304" t="s">
        <v>3127</v>
      </c>
      <c r="E178" s="301"/>
    </row>
    <row r="179" spans="1:5" ht="15" customHeight="1" outlineLevel="2" x14ac:dyDescent="0.25">
      <c r="A179" s="519"/>
      <c r="B179" s="518"/>
      <c r="C179" s="290" t="s">
        <v>19</v>
      </c>
      <c r="D179" s="304" t="s">
        <v>3197</v>
      </c>
      <c r="E179" s="301"/>
    </row>
    <row r="180" spans="1:5" ht="15" customHeight="1" outlineLevel="2" thickBot="1" x14ac:dyDescent="0.3">
      <c r="A180" s="541"/>
      <c r="B180" s="768"/>
      <c r="C180" s="292" t="s">
        <v>2939</v>
      </c>
      <c r="D180" s="320" t="s">
        <v>3198</v>
      </c>
      <c r="E180" s="302"/>
    </row>
    <row r="181" spans="1:5" ht="15" customHeight="1" outlineLevel="2" thickBot="1" x14ac:dyDescent="0.3">
      <c r="A181" s="769"/>
      <c r="B181" s="770"/>
      <c r="C181" s="770"/>
      <c r="D181" s="770"/>
      <c r="E181" s="771"/>
    </row>
    <row r="182" spans="1:5" ht="15" customHeight="1" outlineLevel="2" x14ac:dyDescent="0.25">
      <c r="A182" s="511" t="s">
        <v>2937</v>
      </c>
      <c r="B182" s="512"/>
      <c r="C182" s="512"/>
      <c r="D182" s="513"/>
      <c r="E182" s="772" t="s">
        <v>71</v>
      </c>
    </row>
    <row r="183" spans="1:5" ht="15" customHeight="1" outlineLevel="2" x14ac:dyDescent="0.25">
      <c r="A183" s="591" t="s">
        <v>21</v>
      </c>
      <c r="B183" s="766"/>
      <c r="C183" s="767"/>
      <c r="D183" s="304" t="s">
        <v>3269</v>
      </c>
      <c r="E183" s="773"/>
    </row>
    <row r="184" spans="1:5" ht="15" customHeight="1" outlineLevel="2" x14ac:dyDescent="0.25">
      <c r="A184" s="516" t="s">
        <v>2938</v>
      </c>
      <c r="B184" s="518"/>
      <c r="C184" s="290" t="s">
        <v>2935</v>
      </c>
      <c r="D184" s="304" t="s">
        <v>3173</v>
      </c>
      <c r="E184" s="773"/>
    </row>
    <row r="185" spans="1:5" ht="15" customHeight="1" outlineLevel="2" x14ac:dyDescent="0.25">
      <c r="A185" s="519"/>
      <c r="B185" s="518"/>
      <c r="C185" s="290" t="s">
        <v>2939</v>
      </c>
      <c r="D185" s="304" t="s">
        <v>3199</v>
      </c>
      <c r="E185" s="773"/>
    </row>
    <row r="186" spans="1:5" ht="15" customHeight="1" outlineLevel="2" x14ac:dyDescent="0.25">
      <c r="A186" s="519"/>
      <c r="B186" s="518"/>
      <c r="C186" s="289" t="s">
        <v>2940</v>
      </c>
      <c r="D186" s="315">
        <v>40909</v>
      </c>
      <c r="E186" s="773"/>
    </row>
    <row r="187" spans="1:5" ht="15" customHeight="1" outlineLevel="2" x14ac:dyDescent="0.25">
      <c r="A187" s="520" t="s">
        <v>2941</v>
      </c>
      <c r="B187" s="521"/>
      <c r="C187" s="521"/>
      <c r="D187" s="522"/>
      <c r="E187" s="773"/>
    </row>
    <row r="188" spans="1:5" ht="15" customHeight="1" outlineLevel="2" x14ac:dyDescent="0.25">
      <c r="A188" s="319" t="s">
        <v>3236</v>
      </c>
      <c r="B188" s="322" t="s">
        <v>3237</v>
      </c>
      <c r="C188" s="307"/>
      <c r="D188" s="308"/>
      <c r="E188" s="774"/>
    </row>
    <row r="189" spans="1:5" ht="15" customHeight="1" outlineLevel="2" x14ac:dyDescent="0.25">
      <c r="A189" s="293" t="s">
        <v>3238</v>
      </c>
      <c r="B189" s="294" t="s">
        <v>3239</v>
      </c>
      <c r="C189" s="294"/>
      <c r="D189" s="310"/>
      <c r="E189" s="774"/>
    </row>
    <row r="190" spans="1:5" ht="15" customHeight="1" outlineLevel="2" x14ac:dyDescent="0.25">
      <c r="A190" s="293" t="s">
        <v>3240</v>
      </c>
      <c r="B190" s="294" t="s">
        <v>3241</v>
      </c>
      <c r="C190" s="294"/>
      <c r="D190" s="310"/>
      <c r="E190" s="774"/>
    </row>
    <row r="191" spans="1:5" ht="15" customHeight="1" outlineLevel="2" x14ac:dyDescent="0.25">
      <c r="A191" s="293" t="s">
        <v>3242</v>
      </c>
      <c r="B191" s="294" t="s">
        <v>3243</v>
      </c>
      <c r="C191" s="294"/>
      <c r="D191" s="310"/>
      <c r="E191" s="774"/>
    </row>
    <row r="192" spans="1:5" ht="15" customHeight="1" outlineLevel="2" x14ac:dyDescent="0.25">
      <c r="A192" s="293" t="s">
        <v>3244</v>
      </c>
      <c r="B192" s="294" t="s">
        <v>3245</v>
      </c>
      <c r="C192" s="294"/>
      <c r="D192" s="310"/>
      <c r="E192" s="774"/>
    </row>
    <row r="193" spans="1:5" ht="15" customHeight="1" outlineLevel="2" x14ac:dyDescent="0.25">
      <c r="A193" s="293" t="s">
        <v>3246</v>
      </c>
      <c r="B193" s="294" t="s">
        <v>3247</v>
      </c>
      <c r="C193" s="294"/>
      <c r="D193" s="310"/>
      <c r="E193" s="774"/>
    </row>
    <row r="194" spans="1:5" ht="15" customHeight="1" outlineLevel="2" x14ac:dyDescent="0.25">
      <c r="A194" s="293" t="s">
        <v>3248</v>
      </c>
      <c r="B194" s="294" t="s">
        <v>3249</v>
      </c>
      <c r="C194" s="294"/>
      <c r="D194" s="310"/>
      <c r="E194" s="774"/>
    </row>
    <row r="195" spans="1:5" ht="15" customHeight="1" outlineLevel="2" x14ac:dyDescent="0.25">
      <c r="A195" s="293"/>
      <c r="B195" s="294"/>
      <c r="C195" s="294"/>
      <c r="D195" s="310"/>
      <c r="E195" s="774"/>
    </row>
    <row r="196" spans="1:5" ht="15.75" customHeight="1" outlineLevel="2" x14ac:dyDescent="0.25">
      <c r="A196" s="293"/>
      <c r="B196" s="294"/>
      <c r="C196" s="294"/>
      <c r="D196" s="310"/>
      <c r="E196" s="774"/>
    </row>
    <row r="197" spans="1:5" ht="15" customHeight="1" outlineLevel="1" x14ac:dyDescent="0.25">
      <c r="A197" s="293"/>
      <c r="B197" s="294"/>
      <c r="C197" s="294"/>
      <c r="D197" s="310"/>
      <c r="E197" s="774"/>
    </row>
    <row r="198" spans="1:5" ht="15" customHeight="1" outlineLevel="1" x14ac:dyDescent="0.25">
      <c r="A198" s="293"/>
      <c r="B198" s="294"/>
      <c r="C198" s="294"/>
      <c r="D198" s="310"/>
      <c r="E198" s="774"/>
    </row>
    <row r="199" spans="1:5" ht="15" customHeight="1" outlineLevel="1" x14ac:dyDescent="0.25">
      <c r="A199" s="293"/>
      <c r="B199" s="294"/>
      <c r="C199" s="294"/>
      <c r="D199" s="310"/>
      <c r="E199" s="774"/>
    </row>
    <row r="200" spans="1:5" ht="15" customHeight="1" outlineLevel="1" x14ac:dyDescent="0.25">
      <c r="A200" s="293"/>
      <c r="B200" s="294"/>
      <c r="C200" s="294"/>
      <c r="D200" s="310"/>
      <c r="E200" s="774"/>
    </row>
    <row r="201" spans="1:5" ht="15" customHeight="1" outlineLevel="1" x14ac:dyDescent="0.25">
      <c r="A201" s="293"/>
      <c r="B201" s="294"/>
      <c r="C201" s="294"/>
      <c r="D201" s="310"/>
      <c r="E201" s="774"/>
    </row>
    <row r="202" spans="1:5" outlineLevel="1" x14ac:dyDescent="0.25">
      <c r="A202" s="293"/>
      <c r="B202" s="294"/>
      <c r="C202" s="294"/>
      <c r="D202" s="310"/>
      <c r="E202" s="774"/>
    </row>
    <row r="203" spans="1:5" ht="15" customHeight="1" outlineLevel="1" x14ac:dyDescent="0.25">
      <c r="A203" s="293"/>
      <c r="B203" s="294"/>
      <c r="C203" s="294"/>
      <c r="D203" s="310"/>
      <c r="E203" s="774"/>
    </row>
    <row r="204" spans="1:5" outlineLevel="1" x14ac:dyDescent="0.25">
      <c r="A204" s="293"/>
      <c r="B204" s="294"/>
      <c r="C204" s="294"/>
      <c r="D204" s="310"/>
      <c r="E204" s="774"/>
    </row>
    <row r="205" spans="1:5" outlineLevel="1" x14ac:dyDescent="0.25">
      <c r="A205" s="293"/>
      <c r="B205" s="294"/>
      <c r="C205" s="294"/>
      <c r="D205" s="310"/>
      <c r="E205" s="774"/>
    </row>
    <row r="206" spans="1:5" outlineLevel="1" x14ac:dyDescent="0.25">
      <c r="A206" s="293"/>
      <c r="B206" s="294"/>
      <c r="C206" s="294"/>
      <c r="D206" s="310"/>
      <c r="E206" s="774"/>
    </row>
    <row r="207" spans="1:5" outlineLevel="1" x14ac:dyDescent="0.25">
      <c r="A207" s="293"/>
      <c r="B207" s="294"/>
      <c r="C207" s="294"/>
      <c r="D207" s="310"/>
      <c r="E207" s="774"/>
    </row>
    <row r="208" spans="1:5" ht="15" customHeight="1" outlineLevel="1" x14ac:dyDescent="0.25">
      <c r="A208" s="295"/>
      <c r="B208" s="296"/>
      <c r="C208" s="296"/>
      <c r="D208" s="312"/>
      <c r="E208" s="774"/>
    </row>
    <row r="209" spans="1:5" ht="15" customHeight="1" outlineLevel="1" x14ac:dyDescent="0.25">
      <c r="A209" s="520" t="s">
        <v>3007</v>
      </c>
      <c r="B209" s="521"/>
      <c r="C209" s="521"/>
      <c r="D209" s="522"/>
      <c r="E209" s="300"/>
    </row>
    <row r="210" spans="1:5" ht="15" customHeight="1" outlineLevel="2" x14ac:dyDescent="0.25">
      <c r="A210" s="591" t="s">
        <v>21</v>
      </c>
      <c r="B210" s="766"/>
      <c r="C210" s="767"/>
      <c r="D210" s="304"/>
      <c r="E210" s="301"/>
    </row>
    <row r="211" spans="1:5" ht="15" customHeight="1" outlineLevel="2" x14ac:dyDescent="0.25">
      <c r="A211" s="516" t="s">
        <v>3005</v>
      </c>
      <c r="B211" s="518"/>
      <c r="C211" s="290" t="s">
        <v>3004</v>
      </c>
      <c r="D211" s="304"/>
      <c r="E211" s="301"/>
    </row>
    <row r="212" spans="1:5" ht="15" customHeight="1" outlineLevel="2" x14ac:dyDescent="0.25">
      <c r="A212" s="519"/>
      <c r="B212" s="518"/>
      <c r="C212" s="290" t="s">
        <v>19</v>
      </c>
      <c r="D212" s="304"/>
      <c r="E212" s="301"/>
    </row>
    <row r="213" spans="1:5" ht="15" customHeight="1" outlineLevel="2" thickBot="1" x14ac:dyDescent="0.3">
      <c r="A213" s="541"/>
      <c r="B213" s="768"/>
      <c r="C213" s="292" t="s">
        <v>2939</v>
      </c>
      <c r="D213" s="320"/>
      <c r="E213" s="302"/>
    </row>
    <row r="214" spans="1:5" ht="15" customHeight="1" outlineLevel="2" thickBot="1" x14ac:dyDescent="0.3">
      <c r="A214" s="769"/>
      <c r="B214" s="770"/>
      <c r="C214" s="770"/>
      <c r="D214" s="770"/>
      <c r="E214" s="771"/>
    </row>
    <row r="215" spans="1:5" ht="15" customHeight="1" outlineLevel="2" x14ac:dyDescent="0.25">
      <c r="A215" s="511" t="s">
        <v>2937</v>
      </c>
      <c r="B215" s="512"/>
      <c r="C215" s="512"/>
      <c r="D215" s="513"/>
      <c r="E215" s="772" t="s">
        <v>71</v>
      </c>
    </row>
    <row r="216" spans="1:5" ht="15" customHeight="1" outlineLevel="2" x14ac:dyDescent="0.25">
      <c r="A216" s="591" t="s">
        <v>21</v>
      </c>
      <c r="B216" s="766"/>
      <c r="C216" s="767"/>
      <c r="D216" s="304" t="s">
        <v>3250</v>
      </c>
      <c r="E216" s="773"/>
    </row>
    <row r="217" spans="1:5" ht="15" customHeight="1" outlineLevel="2" x14ac:dyDescent="0.25">
      <c r="A217" s="516" t="s">
        <v>2938</v>
      </c>
      <c r="B217" s="518"/>
      <c r="C217" s="290" t="s">
        <v>2935</v>
      </c>
      <c r="D217" s="304" t="s">
        <v>3173</v>
      </c>
      <c r="E217" s="773"/>
    </row>
    <row r="218" spans="1:5" ht="15" customHeight="1" outlineLevel="2" x14ac:dyDescent="0.25">
      <c r="A218" s="519"/>
      <c r="B218" s="518"/>
      <c r="C218" s="290" t="s">
        <v>2939</v>
      </c>
      <c r="D218" s="304" t="s">
        <v>3199</v>
      </c>
      <c r="E218" s="773"/>
    </row>
    <row r="219" spans="1:5" ht="15" customHeight="1" outlineLevel="2" x14ac:dyDescent="0.25">
      <c r="A219" s="519"/>
      <c r="B219" s="518"/>
      <c r="C219" s="289" t="s">
        <v>2940</v>
      </c>
      <c r="D219" s="315">
        <v>43160</v>
      </c>
      <c r="E219" s="773"/>
    </row>
    <row r="220" spans="1:5" ht="15" customHeight="1" outlineLevel="2" x14ac:dyDescent="0.25">
      <c r="A220" s="520" t="s">
        <v>2941</v>
      </c>
      <c r="B220" s="521"/>
      <c r="C220" s="521"/>
      <c r="D220" s="522"/>
      <c r="E220" s="773"/>
    </row>
    <row r="221" spans="1:5" ht="15" customHeight="1" outlineLevel="2" x14ac:dyDescent="0.25">
      <c r="A221" s="319"/>
      <c r="B221" s="322"/>
      <c r="C221" s="307"/>
      <c r="D221" s="308"/>
      <c r="E221" s="774"/>
    </row>
    <row r="222" spans="1:5" ht="15" customHeight="1" outlineLevel="2" x14ac:dyDescent="0.25">
      <c r="A222" s="293"/>
      <c r="B222" s="294"/>
      <c r="C222" s="294"/>
      <c r="D222" s="310"/>
      <c r="E222" s="774"/>
    </row>
    <row r="223" spans="1:5" ht="15" customHeight="1" outlineLevel="2" x14ac:dyDescent="0.25">
      <c r="A223" s="293"/>
      <c r="B223" s="294"/>
      <c r="C223" s="294"/>
      <c r="D223" s="310"/>
      <c r="E223" s="774"/>
    </row>
    <row r="224" spans="1:5" ht="15" customHeight="1" outlineLevel="2" x14ac:dyDescent="0.25">
      <c r="A224" s="293"/>
      <c r="B224" s="294"/>
      <c r="C224" s="294"/>
      <c r="D224" s="310"/>
      <c r="E224" s="774"/>
    </row>
    <row r="225" spans="1:5" ht="15" customHeight="1" outlineLevel="2" x14ac:dyDescent="0.25">
      <c r="A225" s="293"/>
      <c r="B225" s="294"/>
      <c r="C225" s="294"/>
      <c r="D225" s="310"/>
      <c r="E225" s="774"/>
    </row>
    <row r="226" spans="1:5" ht="15" customHeight="1" outlineLevel="2" x14ac:dyDescent="0.25">
      <c r="A226" s="293"/>
      <c r="B226" s="294"/>
      <c r="C226" s="294"/>
      <c r="D226" s="310"/>
      <c r="E226" s="774"/>
    </row>
    <row r="227" spans="1:5" ht="15" customHeight="1" outlineLevel="2" x14ac:dyDescent="0.25">
      <c r="A227" s="293"/>
      <c r="B227" s="294"/>
      <c r="C227" s="294"/>
      <c r="D227" s="310"/>
      <c r="E227" s="774"/>
    </row>
    <row r="228" spans="1:5" ht="15" customHeight="1" outlineLevel="2" x14ac:dyDescent="0.25">
      <c r="A228" s="293"/>
      <c r="B228" s="294"/>
      <c r="C228" s="294"/>
      <c r="D228" s="310"/>
      <c r="E228" s="774"/>
    </row>
    <row r="229" spans="1:5" ht="15.75" customHeight="1" outlineLevel="2" x14ac:dyDescent="0.25">
      <c r="A229" s="293"/>
      <c r="B229" s="294"/>
      <c r="C229" s="294"/>
      <c r="D229" s="310"/>
      <c r="E229" s="774"/>
    </row>
    <row r="230" spans="1:5" ht="15" customHeight="1" outlineLevel="1" x14ac:dyDescent="0.25">
      <c r="A230" s="293"/>
      <c r="B230" s="294"/>
      <c r="C230" s="294"/>
      <c r="D230" s="310"/>
      <c r="E230" s="774"/>
    </row>
    <row r="231" spans="1:5" ht="15" customHeight="1" outlineLevel="1" x14ac:dyDescent="0.25">
      <c r="A231" s="293"/>
      <c r="B231" s="294"/>
      <c r="C231" s="294"/>
      <c r="D231" s="310"/>
      <c r="E231" s="774"/>
    </row>
    <row r="232" spans="1:5" ht="15" customHeight="1" outlineLevel="1" x14ac:dyDescent="0.25">
      <c r="A232" s="293"/>
      <c r="B232" s="294"/>
      <c r="C232" s="294"/>
      <c r="D232" s="310"/>
      <c r="E232" s="774"/>
    </row>
    <row r="233" spans="1:5" ht="15" customHeight="1" outlineLevel="1" x14ac:dyDescent="0.25">
      <c r="A233" s="293"/>
      <c r="B233" s="294"/>
      <c r="C233" s="294"/>
      <c r="D233" s="310"/>
      <c r="E233" s="774"/>
    </row>
    <row r="234" spans="1:5" ht="15" customHeight="1" outlineLevel="1" x14ac:dyDescent="0.25">
      <c r="A234" s="293"/>
      <c r="B234" s="294"/>
      <c r="C234" s="294"/>
      <c r="D234" s="310"/>
      <c r="E234" s="774"/>
    </row>
    <row r="235" spans="1:5" outlineLevel="1" x14ac:dyDescent="0.25">
      <c r="A235" s="293"/>
      <c r="B235" s="294"/>
      <c r="C235" s="294"/>
      <c r="D235" s="310"/>
      <c r="E235" s="774"/>
    </row>
    <row r="236" spans="1:5" ht="15" customHeight="1" outlineLevel="1" x14ac:dyDescent="0.25">
      <c r="A236" s="293"/>
      <c r="B236" s="294"/>
      <c r="C236" s="294"/>
      <c r="D236" s="310"/>
      <c r="E236" s="774"/>
    </row>
    <row r="237" spans="1:5" outlineLevel="1" x14ac:dyDescent="0.25">
      <c r="A237" s="293"/>
      <c r="B237" s="294"/>
      <c r="C237" s="294"/>
      <c r="D237" s="310"/>
      <c r="E237" s="774"/>
    </row>
    <row r="238" spans="1:5" outlineLevel="1" x14ac:dyDescent="0.25">
      <c r="A238" s="293"/>
      <c r="B238" s="294"/>
      <c r="C238" s="294"/>
      <c r="D238" s="310"/>
      <c r="E238" s="774"/>
    </row>
    <row r="239" spans="1:5" outlineLevel="1" x14ac:dyDescent="0.25">
      <c r="A239" s="293"/>
      <c r="B239" s="294"/>
      <c r="C239" s="294"/>
      <c r="D239" s="310"/>
      <c r="E239" s="774"/>
    </row>
    <row r="240" spans="1:5" outlineLevel="1" x14ac:dyDescent="0.25">
      <c r="A240" s="293"/>
      <c r="B240" s="294"/>
      <c r="C240" s="294"/>
      <c r="D240" s="310"/>
      <c r="E240" s="774"/>
    </row>
    <row r="241" spans="1:5" ht="15" customHeight="1" outlineLevel="1" x14ac:dyDescent="0.25">
      <c r="A241" s="295"/>
      <c r="B241" s="296"/>
      <c r="C241" s="296"/>
      <c r="D241" s="312"/>
      <c r="E241" s="774"/>
    </row>
    <row r="242" spans="1:5" ht="15" customHeight="1" outlineLevel="1" x14ac:dyDescent="0.25">
      <c r="A242" s="520" t="s">
        <v>3007</v>
      </c>
      <c r="B242" s="521"/>
      <c r="C242" s="521"/>
      <c r="D242" s="522"/>
      <c r="E242" s="300"/>
    </row>
    <row r="243" spans="1:5" ht="15" customHeight="1" outlineLevel="2" x14ac:dyDescent="0.25">
      <c r="A243" s="591" t="s">
        <v>21</v>
      </c>
      <c r="B243" s="766"/>
      <c r="C243" s="767"/>
      <c r="D243" s="304"/>
      <c r="E243" s="301"/>
    </row>
    <row r="244" spans="1:5" ht="15" customHeight="1" outlineLevel="2" x14ac:dyDescent="0.25">
      <c r="A244" s="516" t="s">
        <v>3005</v>
      </c>
      <c r="B244" s="518"/>
      <c r="C244" s="290" t="s">
        <v>3004</v>
      </c>
      <c r="D244" s="304"/>
      <c r="E244" s="301"/>
    </row>
    <row r="245" spans="1:5" ht="15" customHeight="1" outlineLevel="2" x14ac:dyDescent="0.25">
      <c r="A245" s="519"/>
      <c r="B245" s="518"/>
      <c r="C245" s="290" t="s">
        <v>19</v>
      </c>
      <c r="D245" s="304"/>
      <c r="E245" s="301"/>
    </row>
    <row r="246" spans="1:5" ht="15" customHeight="1" outlineLevel="2" thickBot="1" x14ac:dyDescent="0.3">
      <c r="A246" s="541"/>
      <c r="B246" s="768"/>
      <c r="C246" s="292" t="s">
        <v>2939</v>
      </c>
      <c r="D246" s="320"/>
      <c r="E246" s="302"/>
    </row>
    <row r="247" spans="1:5" ht="15" customHeight="1" outlineLevel="2" thickBot="1" x14ac:dyDescent="0.3">
      <c r="A247" s="769"/>
      <c r="B247" s="770"/>
      <c r="C247" s="770"/>
      <c r="D247" s="770"/>
      <c r="E247" s="771"/>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44">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98:B100"/>
    <mergeCell ref="A101:D101"/>
    <mergeCell ref="A102:C102"/>
    <mergeCell ref="G90:J90"/>
    <mergeCell ref="A103:B105"/>
    <mergeCell ref="G91:I91"/>
    <mergeCell ref="G92:H94"/>
    <mergeCell ref="A106:D106"/>
    <mergeCell ref="A92:B94"/>
    <mergeCell ref="A95:E95"/>
    <mergeCell ref="A96:D96"/>
    <mergeCell ref="A97:C97"/>
    <mergeCell ref="A91:C91"/>
    <mergeCell ref="A90:D90"/>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zoomScaleNormal="100" zoomScaleSheetLayoutView="100" workbookViewId="0">
      <selection activeCell="D41" sqref="D41"/>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91"/>
      <c r="C1" s="791"/>
      <c r="D1" s="791"/>
      <c r="E1" s="791"/>
      <c r="F1" s="791"/>
      <c r="G1" s="791"/>
      <c r="H1" s="791"/>
    </row>
    <row r="2" spans="1:8" ht="27" customHeight="1" x14ac:dyDescent="0.25">
      <c r="A2" s="789" t="s">
        <v>741</v>
      </c>
      <c r="B2" s="790"/>
      <c r="C2" s="790"/>
      <c r="D2" s="790"/>
      <c r="E2" s="790"/>
      <c r="F2" s="790"/>
      <c r="G2" s="790"/>
      <c r="H2" s="790"/>
    </row>
    <row r="3" spans="1:8" ht="15.75" thickBot="1" x14ac:dyDescent="0.3">
      <c r="A3" s="662"/>
      <c r="B3" s="663"/>
      <c r="C3" s="663"/>
      <c r="D3" s="663"/>
      <c r="E3" s="663"/>
      <c r="F3" s="663"/>
      <c r="G3" s="663"/>
    </row>
    <row r="4" spans="1:8" ht="15" customHeight="1" x14ac:dyDescent="0.25">
      <c r="A4" s="555" t="s">
        <v>741</v>
      </c>
      <c r="B4" s="556"/>
      <c r="C4" s="556"/>
      <c r="D4" s="556"/>
      <c r="E4" s="556"/>
      <c r="F4" s="556"/>
      <c r="G4" s="556"/>
      <c r="H4" s="792" t="s">
        <v>3075</v>
      </c>
    </row>
    <row r="5" spans="1:8" ht="49.5" customHeight="1" thickBot="1" x14ac:dyDescent="0.3">
      <c r="A5" s="557"/>
      <c r="B5" s="558"/>
      <c r="C5" s="558"/>
      <c r="D5" s="558"/>
      <c r="E5" s="558"/>
      <c r="F5" s="558"/>
      <c r="G5" s="558"/>
      <c r="H5" s="793"/>
    </row>
    <row r="6" spans="1:8" ht="15" customHeight="1" thickBot="1" x14ac:dyDescent="0.3">
      <c r="A6" s="561" t="s">
        <v>3000</v>
      </c>
      <c r="B6" s="562"/>
      <c r="C6" s="563"/>
      <c r="D6" s="410">
        <f>Obsah!C4</f>
        <v>43738</v>
      </c>
      <c r="E6" s="561"/>
      <c r="F6" s="562"/>
      <c r="G6" s="563"/>
      <c r="H6" s="413"/>
    </row>
    <row r="7" spans="1:8" ht="44.25" customHeight="1" x14ac:dyDescent="0.25">
      <c r="A7" s="809" t="s">
        <v>3039</v>
      </c>
      <c r="B7" s="810"/>
      <c r="C7" s="811"/>
      <c r="D7" s="52" t="s">
        <v>96</v>
      </c>
      <c r="E7" s="52" t="s">
        <v>3261</v>
      </c>
      <c r="F7" s="52" t="s">
        <v>3262</v>
      </c>
      <c r="G7" s="411" t="s">
        <v>3263</v>
      </c>
      <c r="H7" s="806" t="s">
        <v>3008</v>
      </c>
    </row>
    <row r="8" spans="1:8" ht="17.25" customHeight="1" thickBot="1" x14ac:dyDescent="0.3">
      <c r="A8" s="812"/>
      <c r="B8" s="813"/>
      <c r="C8" s="813"/>
      <c r="D8" s="412" t="s">
        <v>3270</v>
      </c>
      <c r="E8" s="412" t="s">
        <v>3268</v>
      </c>
      <c r="F8" s="412" t="s">
        <v>3267</v>
      </c>
      <c r="G8" s="412" t="s">
        <v>3266</v>
      </c>
      <c r="H8" s="807"/>
    </row>
    <row r="9" spans="1:8" ht="24.95" customHeight="1" x14ac:dyDescent="0.25">
      <c r="A9" s="814" t="s">
        <v>758</v>
      </c>
      <c r="B9" s="819" t="s">
        <v>750</v>
      </c>
      <c r="C9" s="51" t="s">
        <v>756</v>
      </c>
      <c r="D9" s="334">
        <v>0</v>
      </c>
      <c r="E9" s="334">
        <v>0</v>
      </c>
      <c r="F9" s="334">
        <v>0</v>
      </c>
      <c r="G9" s="334">
        <v>0</v>
      </c>
      <c r="H9" s="807"/>
    </row>
    <row r="10" spans="1:8" ht="25.5" x14ac:dyDescent="0.25">
      <c r="A10" s="664"/>
      <c r="B10" s="820"/>
      <c r="C10" s="5" t="s">
        <v>755</v>
      </c>
      <c r="D10" s="335">
        <v>0</v>
      </c>
      <c r="E10" s="335">
        <v>0</v>
      </c>
      <c r="F10" s="335">
        <v>0</v>
      </c>
      <c r="G10" s="335">
        <v>0</v>
      </c>
      <c r="H10" s="807"/>
    </row>
    <row r="11" spans="1:8" x14ac:dyDescent="0.25">
      <c r="A11" s="664"/>
      <c r="B11" s="820"/>
      <c r="C11" s="5" t="s">
        <v>754</v>
      </c>
      <c r="D11" s="335">
        <v>0</v>
      </c>
      <c r="E11" s="335">
        <v>0</v>
      </c>
      <c r="F11" s="335">
        <v>0</v>
      </c>
      <c r="G11" s="335">
        <v>0</v>
      </c>
      <c r="H11" s="807"/>
    </row>
    <row r="12" spans="1:8" x14ac:dyDescent="0.25">
      <c r="A12" s="664"/>
      <c r="B12" s="820"/>
      <c r="C12" s="5" t="s">
        <v>753</v>
      </c>
      <c r="D12" s="335">
        <v>0</v>
      </c>
      <c r="E12" s="335">
        <v>0</v>
      </c>
      <c r="F12" s="335">
        <v>0</v>
      </c>
      <c r="G12" s="335">
        <v>0</v>
      </c>
      <c r="H12" s="807"/>
    </row>
    <row r="13" spans="1:8" x14ac:dyDescent="0.25">
      <c r="A13" s="664"/>
      <c r="B13" s="820"/>
      <c r="C13" s="5" t="s">
        <v>752</v>
      </c>
      <c r="D13" s="335">
        <v>0</v>
      </c>
      <c r="E13" s="335">
        <v>0</v>
      </c>
      <c r="F13" s="335">
        <v>0</v>
      </c>
      <c r="G13" s="335">
        <v>0</v>
      </c>
      <c r="H13" s="807"/>
    </row>
    <row r="14" spans="1:8" ht="25.5" x14ac:dyDescent="0.25">
      <c r="A14" s="664"/>
      <c r="B14" s="820" t="s">
        <v>749</v>
      </c>
      <c r="C14" s="5" t="s">
        <v>756</v>
      </c>
      <c r="D14" s="335">
        <v>352068.68389197992</v>
      </c>
      <c r="E14" s="335">
        <v>630636.3300173895</v>
      </c>
      <c r="F14" s="335">
        <v>488359.65</v>
      </c>
      <c r="G14" s="334">
        <v>432961.47972984012</v>
      </c>
      <c r="H14" s="807"/>
    </row>
    <row r="15" spans="1:8" ht="25.5" x14ac:dyDescent="0.25">
      <c r="A15" s="664"/>
      <c r="B15" s="820"/>
      <c r="C15" s="5" t="s">
        <v>755</v>
      </c>
      <c r="D15" s="335">
        <v>369688.93551600038</v>
      </c>
      <c r="E15" s="335">
        <v>467771.95912396902</v>
      </c>
      <c r="F15" s="335">
        <v>187148.25</v>
      </c>
      <c r="G15" s="335">
        <v>436892.84269166028</v>
      </c>
      <c r="H15" s="807"/>
    </row>
    <row r="16" spans="1:8" x14ac:dyDescent="0.25">
      <c r="A16" s="664"/>
      <c r="B16" s="820"/>
      <c r="C16" s="5" t="s">
        <v>754</v>
      </c>
      <c r="D16" s="335">
        <v>7226.3623997900004</v>
      </c>
      <c r="E16" s="335">
        <v>6015.8649703600004</v>
      </c>
      <c r="F16" s="335">
        <v>10240.67</v>
      </c>
      <c r="G16" s="335">
        <v>5694.7434002</v>
      </c>
      <c r="H16" s="807"/>
    </row>
    <row r="17" spans="1:8" ht="24.95" customHeight="1" x14ac:dyDescent="0.25">
      <c r="A17" s="664"/>
      <c r="B17" s="820"/>
      <c r="C17" s="5" t="s">
        <v>753</v>
      </c>
      <c r="D17" s="335">
        <v>0</v>
      </c>
      <c r="E17" s="335">
        <v>0</v>
      </c>
      <c r="F17" s="335">
        <v>0</v>
      </c>
      <c r="G17" s="335">
        <v>0</v>
      </c>
      <c r="H17" s="807"/>
    </row>
    <row r="18" spans="1:8" ht="15.75" thickBot="1" x14ac:dyDescent="0.3">
      <c r="A18" s="665"/>
      <c r="B18" s="821"/>
      <c r="C18" s="50" t="s">
        <v>752</v>
      </c>
      <c r="D18" s="336">
        <v>0</v>
      </c>
      <c r="E18" s="336">
        <v>0</v>
      </c>
      <c r="F18" s="336">
        <v>0</v>
      </c>
      <c r="G18" s="336">
        <v>0</v>
      </c>
      <c r="H18" s="808"/>
    </row>
    <row r="19" spans="1:8" ht="23.25" customHeight="1" x14ac:dyDescent="0.25">
      <c r="A19" s="796" t="s">
        <v>757</v>
      </c>
      <c r="B19" s="815" t="s">
        <v>756</v>
      </c>
      <c r="C19" s="816"/>
      <c r="D19" s="337">
        <v>16224.911908309998</v>
      </c>
      <c r="E19" s="337">
        <v>23673.828679230013</v>
      </c>
      <c r="F19" s="337">
        <v>39468.01</v>
      </c>
      <c r="G19" s="335">
        <v>11416.905653719999</v>
      </c>
      <c r="H19" s="818" t="s">
        <v>3009</v>
      </c>
    </row>
    <row r="20" spans="1:8" ht="24.75" customHeight="1" x14ac:dyDescent="0.25">
      <c r="A20" s="796"/>
      <c r="B20" s="794" t="s">
        <v>755</v>
      </c>
      <c r="C20" s="767"/>
      <c r="D20" s="338">
        <v>2000</v>
      </c>
      <c r="E20" s="338">
        <v>0</v>
      </c>
      <c r="F20" s="338">
        <v>583.76</v>
      </c>
      <c r="G20" s="335">
        <v>583.76206639999998</v>
      </c>
      <c r="H20" s="800"/>
    </row>
    <row r="21" spans="1:8" x14ac:dyDescent="0.25">
      <c r="A21" s="796"/>
      <c r="B21" s="794" t="s">
        <v>754</v>
      </c>
      <c r="C21" s="767"/>
      <c r="D21" s="338">
        <v>0</v>
      </c>
      <c r="E21" s="338">
        <v>229.8802096</v>
      </c>
      <c r="F21" s="335">
        <v>0</v>
      </c>
      <c r="G21" s="335">
        <v>0</v>
      </c>
      <c r="H21" s="800"/>
    </row>
    <row r="22" spans="1:8" x14ac:dyDescent="0.25">
      <c r="A22" s="796"/>
      <c r="B22" s="794" t="s">
        <v>753</v>
      </c>
      <c r="C22" s="767"/>
      <c r="D22" s="338">
        <v>0</v>
      </c>
      <c r="E22" s="338">
        <v>0</v>
      </c>
      <c r="F22" s="335">
        <v>0</v>
      </c>
      <c r="G22" s="335">
        <v>0</v>
      </c>
      <c r="H22" s="800"/>
    </row>
    <row r="23" spans="1:8" ht="15.75" thickBot="1" x14ac:dyDescent="0.3">
      <c r="A23" s="797"/>
      <c r="B23" s="802" t="s">
        <v>752</v>
      </c>
      <c r="C23" s="803"/>
      <c r="D23" s="339">
        <v>0</v>
      </c>
      <c r="E23" s="339">
        <v>0</v>
      </c>
      <c r="F23" s="336">
        <v>0</v>
      </c>
      <c r="G23" s="336">
        <v>0</v>
      </c>
      <c r="H23" s="801"/>
    </row>
    <row r="24" spans="1:8" ht="15" customHeight="1" x14ac:dyDescent="0.25">
      <c r="A24" s="795" t="s">
        <v>751</v>
      </c>
      <c r="B24" s="817" t="s">
        <v>750</v>
      </c>
      <c r="C24" s="167" t="s">
        <v>747</v>
      </c>
      <c r="D24" s="340">
        <v>0</v>
      </c>
      <c r="E24" s="340">
        <v>0</v>
      </c>
      <c r="F24" s="334">
        <v>0</v>
      </c>
      <c r="G24" s="334">
        <v>0</v>
      </c>
      <c r="H24" s="799" t="s">
        <v>3010</v>
      </c>
    </row>
    <row r="25" spans="1:8" x14ac:dyDescent="0.25">
      <c r="A25" s="796"/>
      <c r="B25" s="804"/>
      <c r="C25" s="5" t="s">
        <v>746</v>
      </c>
      <c r="D25" s="335">
        <v>0</v>
      </c>
      <c r="E25" s="335">
        <v>0</v>
      </c>
      <c r="F25" s="335">
        <v>0</v>
      </c>
      <c r="G25" s="335">
        <v>0</v>
      </c>
      <c r="H25" s="800"/>
    </row>
    <row r="26" spans="1:8" x14ac:dyDescent="0.25">
      <c r="A26" s="796"/>
      <c r="B26" s="804"/>
      <c r="C26" s="5" t="s">
        <v>745</v>
      </c>
      <c r="D26" s="335">
        <v>0</v>
      </c>
      <c r="E26" s="335">
        <v>0</v>
      </c>
      <c r="F26" s="335">
        <v>0</v>
      </c>
      <c r="G26" s="335">
        <v>0</v>
      </c>
      <c r="H26" s="800"/>
    </row>
    <row r="27" spans="1:8" x14ac:dyDescent="0.25">
      <c r="A27" s="796"/>
      <c r="B27" s="804"/>
      <c r="C27" s="5" t="s">
        <v>744</v>
      </c>
      <c r="D27" s="335">
        <v>0</v>
      </c>
      <c r="E27" s="335">
        <v>0</v>
      </c>
      <c r="F27" s="335">
        <v>0</v>
      </c>
      <c r="G27" s="335">
        <v>0</v>
      </c>
      <c r="H27" s="800"/>
    </row>
    <row r="28" spans="1:8" x14ac:dyDescent="0.25">
      <c r="A28" s="796"/>
      <c r="B28" s="804"/>
      <c r="C28" s="5" t="s">
        <v>743</v>
      </c>
      <c r="D28" s="335">
        <v>0</v>
      </c>
      <c r="E28" s="335">
        <v>0</v>
      </c>
      <c r="F28" s="335">
        <v>0</v>
      </c>
      <c r="G28" s="335">
        <v>0</v>
      </c>
      <c r="H28" s="800"/>
    </row>
    <row r="29" spans="1:8" ht="15.75" thickBot="1" x14ac:dyDescent="0.3">
      <c r="A29" s="796"/>
      <c r="B29" s="805"/>
      <c r="C29" s="50" t="s">
        <v>742</v>
      </c>
      <c r="D29" s="336">
        <v>0</v>
      </c>
      <c r="E29" s="336">
        <v>0</v>
      </c>
      <c r="F29" s="336">
        <v>0</v>
      </c>
      <c r="G29" s="336">
        <v>0</v>
      </c>
      <c r="H29" s="800"/>
    </row>
    <row r="30" spans="1:8" x14ac:dyDescent="0.25">
      <c r="A30" s="796"/>
      <c r="B30" s="804" t="s">
        <v>749</v>
      </c>
      <c r="C30" s="51" t="s">
        <v>747</v>
      </c>
      <c r="D30" s="334">
        <v>413551.20305638015</v>
      </c>
      <c r="E30" s="334">
        <v>429866.06746338966</v>
      </c>
      <c r="F30" s="334">
        <v>367514.99</v>
      </c>
      <c r="G30" s="334">
        <v>384548.59656284045</v>
      </c>
      <c r="H30" s="800"/>
    </row>
    <row r="31" spans="1:8" x14ac:dyDescent="0.25">
      <c r="A31" s="796"/>
      <c r="B31" s="804"/>
      <c r="C31" s="5" t="s">
        <v>746</v>
      </c>
      <c r="D31" s="335">
        <v>0</v>
      </c>
      <c r="E31" s="335">
        <v>0</v>
      </c>
      <c r="F31" s="335">
        <v>0</v>
      </c>
      <c r="G31" s="334">
        <v>0</v>
      </c>
      <c r="H31" s="800"/>
    </row>
    <row r="32" spans="1:8" x14ac:dyDescent="0.25">
      <c r="A32" s="796"/>
      <c r="B32" s="804"/>
      <c r="C32" s="5" t="s">
        <v>745</v>
      </c>
      <c r="D32" s="335">
        <v>1211.584159</v>
      </c>
      <c r="E32" s="335">
        <v>2945.8526354499995</v>
      </c>
      <c r="F32" s="335">
        <v>101.55</v>
      </c>
      <c r="G32" s="334">
        <v>0</v>
      </c>
      <c r="H32" s="800"/>
    </row>
    <row r="33" spans="1:8" x14ac:dyDescent="0.25">
      <c r="A33" s="796"/>
      <c r="B33" s="804"/>
      <c r="C33" s="5" t="s">
        <v>744</v>
      </c>
      <c r="D33" s="335">
        <v>7604.16296547</v>
      </c>
      <c r="E33" s="335">
        <v>17209.376708960001</v>
      </c>
      <c r="F33" s="335">
        <v>1247.07</v>
      </c>
      <c r="G33" s="334">
        <v>1800.1509788599999</v>
      </c>
      <c r="H33" s="800"/>
    </row>
    <row r="34" spans="1:8" x14ac:dyDescent="0.25">
      <c r="A34" s="796"/>
      <c r="B34" s="804"/>
      <c r="C34" s="5" t="s">
        <v>743</v>
      </c>
      <c r="D34" s="335">
        <v>0</v>
      </c>
      <c r="E34" s="335">
        <v>0</v>
      </c>
      <c r="F34" s="335">
        <v>0</v>
      </c>
      <c r="G34" s="334">
        <v>0</v>
      </c>
      <c r="H34" s="800"/>
    </row>
    <row r="35" spans="1:8" ht="15.75" thickBot="1" x14ac:dyDescent="0.3">
      <c r="A35" s="797"/>
      <c r="B35" s="805"/>
      <c r="C35" s="50" t="s">
        <v>742</v>
      </c>
      <c r="D35" s="336">
        <v>77876.784964269988</v>
      </c>
      <c r="E35" s="336">
        <v>32887.042078760001</v>
      </c>
      <c r="F35" s="336">
        <v>39781.870000000003</v>
      </c>
      <c r="G35" s="336">
        <v>81332.87070015003</v>
      </c>
      <c r="H35" s="801"/>
    </row>
    <row r="36" spans="1:8" x14ac:dyDescent="0.25">
      <c r="A36" s="795" t="s">
        <v>748</v>
      </c>
      <c r="B36" s="798" t="s">
        <v>747</v>
      </c>
      <c r="C36" s="778"/>
      <c r="D36" s="341">
        <v>4315.7853199999927</v>
      </c>
      <c r="E36" s="341">
        <v>3809.5542699999974</v>
      </c>
      <c r="F36" s="334">
        <v>3917.72</v>
      </c>
      <c r="G36" s="334">
        <v>8057.3905499999983</v>
      </c>
      <c r="H36" s="799" t="s">
        <v>3011</v>
      </c>
    </row>
    <row r="37" spans="1:8" x14ac:dyDescent="0.25">
      <c r="A37" s="796"/>
      <c r="B37" s="794" t="s">
        <v>746</v>
      </c>
      <c r="C37" s="767"/>
      <c r="D37" s="338">
        <v>0</v>
      </c>
      <c r="E37" s="338">
        <v>0</v>
      </c>
      <c r="F37" s="334">
        <v>0</v>
      </c>
      <c r="G37" s="334">
        <v>0</v>
      </c>
      <c r="H37" s="800"/>
    </row>
    <row r="38" spans="1:8" x14ac:dyDescent="0.25">
      <c r="A38" s="796"/>
      <c r="B38" s="794" t="s">
        <v>745</v>
      </c>
      <c r="C38" s="767"/>
      <c r="D38" s="338">
        <v>0</v>
      </c>
      <c r="E38" s="338">
        <v>0</v>
      </c>
      <c r="F38" s="334">
        <v>0</v>
      </c>
      <c r="G38" s="334">
        <v>0</v>
      </c>
      <c r="H38" s="800"/>
    </row>
    <row r="39" spans="1:8" x14ac:dyDescent="0.25">
      <c r="A39" s="796"/>
      <c r="B39" s="794" t="s">
        <v>744</v>
      </c>
      <c r="C39" s="767"/>
      <c r="D39" s="338">
        <v>0</v>
      </c>
      <c r="E39" s="338">
        <v>0</v>
      </c>
      <c r="F39" s="334">
        <v>0</v>
      </c>
      <c r="G39" s="334">
        <v>0</v>
      </c>
      <c r="H39" s="800"/>
    </row>
    <row r="40" spans="1:8" x14ac:dyDescent="0.25">
      <c r="A40" s="796"/>
      <c r="B40" s="794" t="s">
        <v>743</v>
      </c>
      <c r="C40" s="767"/>
      <c r="D40" s="338">
        <v>0</v>
      </c>
      <c r="E40" s="338">
        <v>0</v>
      </c>
      <c r="F40" s="334">
        <v>0</v>
      </c>
      <c r="G40" s="334">
        <v>0</v>
      </c>
      <c r="H40" s="800"/>
    </row>
    <row r="41" spans="1:8" ht="15.75" thickBot="1" x14ac:dyDescent="0.3">
      <c r="A41" s="797"/>
      <c r="B41" s="802" t="s">
        <v>742</v>
      </c>
      <c r="C41" s="803"/>
      <c r="D41" s="339">
        <v>4893.2981695000008</v>
      </c>
      <c r="E41" s="339">
        <v>0</v>
      </c>
      <c r="F41" s="336">
        <v>0</v>
      </c>
      <c r="G41" s="336">
        <v>0</v>
      </c>
      <c r="H41" s="801"/>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822" t="s">
        <v>2999</v>
      </c>
      <c r="D1" s="822"/>
      <c r="E1" s="823"/>
    </row>
    <row r="2" spans="1:5" ht="25.5" customHeight="1" x14ac:dyDescent="0.25">
      <c r="A2" s="182" t="s">
        <v>3060</v>
      </c>
      <c r="B2" s="210"/>
      <c r="C2" s="824"/>
      <c r="D2" s="824"/>
      <c r="E2" s="825"/>
    </row>
    <row r="3" spans="1:5" ht="15.75" thickBot="1" x14ac:dyDescent="0.3">
      <c r="A3" s="662"/>
      <c r="B3" s="663"/>
      <c r="C3" s="663"/>
      <c r="D3" s="663"/>
      <c r="E3" s="832"/>
    </row>
    <row r="4" spans="1:5" x14ac:dyDescent="0.25">
      <c r="A4" s="555" t="s">
        <v>3121</v>
      </c>
      <c r="B4" s="556"/>
      <c r="C4" s="556"/>
      <c r="D4" s="636"/>
      <c r="E4" s="624" t="s">
        <v>3076</v>
      </c>
    </row>
    <row r="5" spans="1:5" ht="14.25" customHeight="1" thickBot="1" x14ac:dyDescent="0.3">
      <c r="A5" s="622"/>
      <c r="B5" s="623"/>
      <c r="C5" s="623"/>
      <c r="D5" s="637"/>
      <c r="E5" s="625"/>
    </row>
    <row r="6" spans="1:5" ht="15" customHeight="1" thickBot="1" x14ac:dyDescent="0.3">
      <c r="A6" s="651" t="s">
        <v>3000</v>
      </c>
      <c r="B6" s="834"/>
      <c r="C6" s="834"/>
      <c r="D6" s="410">
        <f>Obsah!C4</f>
        <v>43738</v>
      </c>
      <c r="E6" s="62"/>
    </row>
    <row r="7" spans="1:5" ht="11.25" customHeight="1" x14ac:dyDescent="0.25">
      <c r="A7" s="835" t="s">
        <v>3120</v>
      </c>
      <c r="B7" s="836"/>
      <c r="C7" s="836"/>
      <c r="D7" s="837"/>
      <c r="E7" s="833" t="s">
        <v>49</v>
      </c>
    </row>
    <row r="8" spans="1:5" ht="6.75" customHeight="1" thickBot="1" x14ac:dyDescent="0.3">
      <c r="A8" s="838"/>
      <c r="B8" s="839"/>
      <c r="C8" s="839"/>
      <c r="D8" s="840"/>
      <c r="E8" s="801"/>
    </row>
    <row r="9" spans="1:5" ht="55.5" customHeight="1" x14ac:dyDescent="0.25">
      <c r="A9" s="841" t="s">
        <v>783</v>
      </c>
      <c r="B9" s="842"/>
      <c r="C9" s="842"/>
      <c r="D9" s="842"/>
      <c r="E9" s="843"/>
    </row>
    <row r="10" spans="1:5" ht="30" customHeight="1" x14ac:dyDescent="0.25">
      <c r="A10" s="826" t="s">
        <v>782</v>
      </c>
      <c r="B10" s="827"/>
      <c r="C10" s="827"/>
      <c r="D10" s="827"/>
      <c r="E10" s="828"/>
    </row>
    <row r="11" spans="1:5" ht="96" customHeight="1" x14ac:dyDescent="0.25">
      <c r="A11" s="826" t="s">
        <v>3023</v>
      </c>
      <c r="B11" s="827"/>
      <c r="C11" s="827"/>
      <c r="D11" s="827"/>
      <c r="E11" s="828"/>
    </row>
    <row r="12" spans="1:5" ht="49.5" customHeight="1" x14ac:dyDescent="0.25">
      <c r="A12" s="826" t="s">
        <v>781</v>
      </c>
      <c r="B12" s="827"/>
      <c r="C12" s="827"/>
      <c r="D12" s="827"/>
      <c r="E12" s="828"/>
    </row>
    <row r="13" spans="1:5" ht="30" customHeight="1" x14ac:dyDescent="0.25">
      <c r="A13" s="826" t="s">
        <v>780</v>
      </c>
      <c r="B13" s="827"/>
      <c r="C13" s="827"/>
      <c r="D13" s="827"/>
      <c r="E13" s="828"/>
    </row>
    <row r="14" spans="1:5" ht="55.5" customHeight="1" x14ac:dyDescent="0.25">
      <c r="A14" s="826" t="s">
        <v>3024</v>
      </c>
      <c r="B14" s="827"/>
      <c r="C14" s="827"/>
      <c r="D14" s="827"/>
      <c r="E14" s="828"/>
    </row>
    <row r="15" spans="1:5" ht="30" customHeight="1" x14ac:dyDescent="0.25">
      <c r="A15" s="826" t="s">
        <v>3025</v>
      </c>
      <c r="B15" s="827"/>
      <c r="C15" s="827"/>
      <c r="D15" s="827"/>
      <c r="E15" s="828"/>
    </row>
    <row r="16" spans="1:5" ht="27" customHeight="1" thickBot="1" x14ac:dyDescent="0.3">
      <c r="A16" s="829" t="s">
        <v>779</v>
      </c>
      <c r="B16" s="830"/>
      <c r="C16" s="830"/>
      <c r="D16" s="830"/>
      <c r="E16" s="831"/>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J118"/>
  <sheetViews>
    <sheetView zoomScaleNormal="100" zoomScaleSheetLayoutView="100" workbookViewId="0">
      <selection activeCell="F30" sqref="F30"/>
    </sheetView>
  </sheetViews>
  <sheetFormatPr defaultRowHeight="15" x14ac:dyDescent="0.25"/>
  <cols>
    <col min="1" max="1" width="27.7109375" customWidth="1"/>
    <col min="2" max="2" width="50.42578125" customWidth="1"/>
    <col min="3" max="3" width="27.28515625" style="254" customWidth="1"/>
    <col min="4" max="4" width="17.42578125" customWidth="1"/>
    <col min="6" max="6" width="19.85546875" style="454" bestFit="1" customWidth="1"/>
  </cols>
  <sheetData>
    <row r="1" spans="1:6" x14ac:dyDescent="0.25">
      <c r="A1" s="207" t="s">
        <v>2944</v>
      </c>
      <c r="B1" s="208"/>
      <c r="C1" s="430"/>
      <c r="D1" s="158"/>
    </row>
    <row r="2" spans="1:6" x14ac:dyDescent="0.25">
      <c r="A2" s="209" t="s">
        <v>3059</v>
      </c>
      <c r="B2" s="210"/>
      <c r="C2" s="431"/>
      <c r="D2" s="169"/>
    </row>
    <row r="3" spans="1:6" x14ac:dyDescent="0.25">
      <c r="A3" s="849"/>
      <c r="B3" s="850"/>
      <c r="C3" s="850"/>
      <c r="D3" s="851"/>
    </row>
    <row r="4" spans="1:6" ht="31.5" customHeight="1" x14ac:dyDescent="0.25">
      <c r="A4" s="852" t="s">
        <v>3122</v>
      </c>
      <c r="B4" s="853"/>
      <c r="C4" s="854"/>
      <c r="D4" s="632" t="s">
        <v>3077</v>
      </c>
    </row>
    <row r="5" spans="1:6" ht="21" customHeight="1" thickBot="1" x14ac:dyDescent="0.3">
      <c r="A5" s="622"/>
      <c r="B5" s="623"/>
      <c r="C5" s="637"/>
      <c r="D5" s="625"/>
    </row>
    <row r="6" spans="1:6" ht="15.75" thickBot="1" x14ac:dyDescent="0.3">
      <c r="A6" s="163" t="s">
        <v>3000</v>
      </c>
      <c r="B6" s="164"/>
      <c r="C6" s="443">
        <f>Obsah!C4</f>
        <v>43738</v>
      </c>
      <c r="D6" s="53"/>
    </row>
    <row r="7" spans="1:6" ht="16.5" customHeight="1" thickBot="1" x14ac:dyDescent="0.3">
      <c r="A7" s="855" t="s">
        <v>3123</v>
      </c>
      <c r="B7" s="856"/>
      <c r="C7" s="857"/>
      <c r="D7" s="222" t="s">
        <v>44</v>
      </c>
    </row>
    <row r="8" spans="1:6" s="165" customFormat="1" x14ac:dyDescent="0.25">
      <c r="A8" s="861" t="s">
        <v>2993</v>
      </c>
      <c r="B8" s="346" t="s">
        <v>790</v>
      </c>
      <c r="C8" s="432"/>
      <c r="D8" s="863" t="s">
        <v>2918</v>
      </c>
      <c r="F8" s="454"/>
    </row>
    <row r="9" spans="1:6" s="165" customFormat="1" x14ac:dyDescent="0.25">
      <c r="A9" s="845"/>
      <c r="B9" s="347" t="s">
        <v>809</v>
      </c>
      <c r="C9" s="433"/>
      <c r="D9" s="847"/>
      <c r="F9" s="454"/>
    </row>
    <row r="10" spans="1:6" s="165" customFormat="1" x14ac:dyDescent="0.25">
      <c r="A10" s="845"/>
      <c r="B10" s="347" t="s">
        <v>808</v>
      </c>
      <c r="C10" s="433"/>
      <c r="D10" s="847"/>
      <c r="F10" s="454"/>
    </row>
    <row r="11" spans="1:6" s="165" customFormat="1" x14ac:dyDescent="0.25">
      <c r="A11" s="845"/>
      <c r="B11" s="347" t="s">
        <v>807</v>
      </c>
      <c r="C11" s="433"/>
      <c r="D11" s="847"/>
      <c r="F11" s="454"/>
    </row>
    <row r="12" spans="1:6" s="165" customFormat="1" x14ac:dyDescent="0.25">
      <c r="A12" s="845"/>
      <c r="B12" s="347" t="s">
        <v>806</v>
      </c>
      <c r="C12" s="433"/>
      <c r="D12" s="847"/>
      <c r="F12" s="454"/>
    </row>
    <row r="13" spans="1:6" s="165" customFormat="1" x14ac:dyDescent="0.25">
      <c r="A13" s="845"/>
      <c r="B13" s="347" t="s">
        <v>789</v>
      </c>
      <c r="C13" s="439">
        <v>5743.2315634630495</v>
      </c>
      <c r="D13" s="847"/>
      <c r="F13" s="454" t="s">
        <v>3274</v>
      </c>
    </row>
    <row r="14" spans="1:6" s="165" customFormat="1" x14ac:dyDescent="0.25">
      <c r="A14" s="845"/>
      <c r="B14" s="347" t="s">
        <v>788</v>
      </c>
      <c r="C14" s="439">
        <v>5003.6634232000015</v>
      </c>
      <c r="D14" s="847"/>
      <c r="F14" s="454" t="s">
        <v>3275</v>
      </c>
    </row>
    <row r="15" spans="1:6" s="165" customFormat="1" x14ac:dyDescent="0.25">
      <c r="A15" s="845"/>
      <c r="B15" s="347" t="s">
        <v>787</v>
      </c>
      <c r="C15" s="439">
        <v>7106.7342121246538</v>
      </c>
      <c r="D15" s="847"/>
      <c r="F15" s="454" t="s">
        <v>3276</v>
      </c>
    </row>
    <row r="16" spans="1:6" s="165" customFormat="1" x14ac:dyDescent="0.25">
      <c r="A16" s="845"/>
      <c r="B16" s="347" t="s">
        <v>805</v>
      </c>
      <c r="C16" s="433"/>
      <c r="D16" s="847"/>
      <c r="F16" s="454"/>
    </row>
    <row r="17" spans="1:10" s="165" customFormat="1" x14ac:dyDescent="0.25">
      <c r="A17" s="845"/>
      <c r="B17" s="347" t="s">
        <v>804</v>
      </c>
      <c r="C17" s="433"/>
      <c r="D17" s="847"/>
      <c r="F17" s="454"/>
    </row>
    <row r="18" spans="1:10" s="165" customFormat="1" x14ac:dyDescent="0.25">
      <c r="A18" s="845"/>
      <c r="B18" s="347" t="s">
        <v>803</v>
      </c>
      <c r="C18" s="433"/>
      <c r="D18" s="847"/>
      <c r="F18" s="454"/>
    </row>
    <row r="19" spans="1:10" s="165" customFormat="1" x14ac:dyDescent="0.25">
      <c r="A19" s="845"/>
      <c r="B19" s="347" t="s">
        <v>802</v>
      </c>
      <c r="C19" s="433"/>
      <c r="D19" s="847"/>
      <c r="F19" s="454"/>
    </row>
    <row r="20" spans="1:10" s="165" customFormat="1" x14ac:dyDescent="0.25">
      <c r="A20" s="845"/>
      <c r="B20" s="347" t="s">
        <v>785</v>
      </c>
      <c r="C20" s="433"/>
      <c r="D20" s="847"/>
      <c r="F20" s="454"/>
    </row>
    <row r="21" spans="1:10" s="165" customFormat="1" ht="25.5" x14ac:dyDescent="0.25">
      <c r="A21" s="845"/>
      <c r="B21" s="347" t="s">
        <v>801</v>
      </c>
      <c r="C21" s="433"/>
      <c r="D21" s="847"/>
      <c r="F21" s="454"/>
    </row>
    <row r="22" spans="1:10" s="165" customFormat="1" ht="25.5" x14ac:dyDescent="0.25">
      <c r="A22" s="845"/>
      <c r="B22" s="347" t="s">
        <v>800</v>
      </c>
      <c r="C22" s="433"/>
      <c r="D22" s="847"/>
      <c r="F22" s="454"/>
    </row>
    <row r="23" spans="1:10" s="165" customFormat="1" x14ac:dyDescent="0.25">
      <c r="A23" s="845"/>
      <c r="B23" s="347" t="s">
        <v>786</v>
      </c>
      <c r="C23" s="433"/>
      <c r="D23" s="847"/>
      <c r="F23" s="454"/>
    </row>
    <row r="24" spans="1:10" s="165" customFormat="1" ht="15.75" thickBot="1" x14ac:dyDescent="0.3">
      <c r="A24" s="862"/>
      <c r="B24" s="348" t="s">
        <v>799</v>
      </c>
      <c r="C24" s="434"/>
      <c r="D24" s="847"/>
      <c r="F24" s="454"/>
    </row>
    <row r="25" spans="1:10" s="165" customFormat="1" x14ac:dyDescent="0.25">
      <c r="A25" s="861" t="s">
        <v>2958</v>
      </c>
      <c r="B25" s="346" t="s">
        <v>798</v>
      </c>
      <c r="C25" s="440">
        <v>3128.0832799999998</v>
      </c>
      <c r="D25" s="863" t="s">
        <v>2919</v>
      </c>
      <c r="F25" s="454" t="s">
        <v>3277</v>
      </c>
      <c r="I25" s="451"/>
      <c r="J25" s="451"/>
    </row>
    <row r="26" spans="1:10" s="165" customFormat="1" ht="24.75" customHeight="1" x14ac:dyDescent="0.25">
      <c r="A26" s="845"/>
      <c r="B26" s="347" t="s">
        <v>797</v>
      </c>
      <c r="C26" s="441"/>
      <c r="D26" s="847"/>
      <c r="F26" s="454"/>
    </row>
    <row r="27" spans="1:10" s="165" customFormat="1" x14ac:dyDescent="0.25">
      <c r="A27" s="845"/>
      <c r="B27" s="347" t="s">
        <v>3265</v>
      </c>
      <c r="C27" s="439">
        <v>3560.8429599999999</v>
      </c>
      <c r="D27" s="847"/>
      <c r="F27" s="454" t="s">
        <v>3278</v>
      </c>
    </row>
    <row r="28" spans="1:10" s="165" customFormat="1" x14ac:dyDescent="0.25">
      <c r="A28" s="845"/>
      <c r="B28" s="347" t="s">
        <v>796</v>
      </c>
      <c r="C28" s="441"/>
      <c r="D28" s="847"/>
      <c r="F28" s="454"/>
    </row>
    <row r="29" spans="1:10" s="165" customFormat="1" ht="15.75" thickBot="1" x14ac:dyDescent="0.3">
      <c r="A29" s="862"/>
      <c r="B29" s="348" t="s">
        <v>795</v>
      </c>
      <c r="C29" s="442"/>
      <c r="D29" s="847"/>
      <c r="F29" s="454"/>
    </row>
    <row r="30" spans="1:10" s="165" customFormat="1" ht="30" customHeight="1" x14ac:dyDescent="0.25">
      <c r="A30" s="861" t="s">
        <v>794</v>
      </c>
      <c r="B30" s="346" t="s">
        <v>793</v>
      </c>
      <c r="C30" s="440">
        <v>20121.204000000002</v>
      </c>
      <c r="D30" s="864" t="s">
        <v>2920</v>
      </c>
      <c r="E30" s="166"/>
      <c r="F30" s="454" t="s">
        <v>3279</v>
      </c>
      <c r="H30" s="452"/>
      <c r="I30" s="453"/>
    </row>
    <row r="31" spans="1:10" s="165" customFormat="1" ht="25.5" x14ac:dyDescent="0.25">
      <c r="A31" s="845"/>
      <c r="B31" s="347" t="s">
        <v>792</v>
      </c>
      <c r="C31" s="433"/>
      <c r="D31" s="865"/>
      <c r="E31" s="166"/>
      <c r="F31" s="454"/>
    </row>
    <row r="32" spans="1:10" s="165" customFormat="1" ht="26.25" thickBot="1" x14ac:dyDescent="0.3">
      <c r="A32" s="846"/>
      <c r="B32" s="349" t="s">
        <v>791</v>
      </c>
      <c r="C32" s="435"/>
      <c r="D32" s="866"/>
      <c r="E32" s="166"/>
      <c r="F32" s="454"/>
    </row>
    <row r="33" spans="1:6" s="165" customFormat="1" ht="24.75" customHeight="1" x14ac:dyDescent="0.25">
      <c r="A33" s="858" t="s">
        <v>3017</v>
      </c>
      <c r="B33" s="350" t="s">
        <v>790</v>
      </c>
      <c r="C33" s="432"/>
      <c r="D33" s="847" t="s">
        <v>2921</v>
      </c>
      <c r="E33" s="166"/>
      <c r="F33" s="454"/>
    </row>
    <row r="34" spans="1:6" s="165" customFormat="1" ht="24.75" customHeight="1" x14ac:dyDescent="0.25">
      <c r="A34" s="859"/>
      <c r="B34" s="351" t="s">
        <v>789</v>
      </c>
      <c r="C34" s="433"/>
      <c r="D34" s="847"/>
      <c r="F34" s="454"/>
    </row>
    <row r="35" spans="1:6" s="165" customFormat="1" ht="24.75" customHeight="1" x14ac:dyDescent="0.25">
      <c r="A35" s="859"/>
      <c r="B35" s="351" t="s">
        <v>788</v>
      </c>
      <c r="C35" s="433"/>
      <c r="D35" s="847"/>
      <c r="F35" s="454"/>
    </row>
    <row r="36" spans="1:6" s="165" customFormat="1" ht="24.75" customHeight="1" x14ac:dyDescent="0.25">
      <c r="A36" s="859"/>
      <c r="B36" s="351" t="s">
        <v>787</v>
      </c>
      <c r="C36" s="433"/>
      <c r="D36" s="847"/>
      <c r="F36" s="454"/>
    </row>
    <row r="37" spans="1:6" s="165" customFormat="1" ht="24.75" customHeight="1" x14ac:dyDescent="0.25">
      <c r="A37" s="859"/>
      <c r="B37" s="351" t="s">
        <v>786</v>
      </c>
      <c r="C37" s="433"/>
      <c r="D37" s="847"/>
      <c r="F37" s="454"/>
    </row>
    <row r="38" spans="1:6" s="165" customFormat="1" ht="24.75" customHeight="1" x14ac:dyDescent="0.25">
      <c r="A38" s="859"/>
      <c r="B38" s="351" t="s">
        <v>785</v>
      </c>
      <c r="C38" s="433"/>
      <c r="D38" s="847"/>
      <c r="F38" s="454"/>
    </row>
    <row r="39" spans="1:6" s="165" customFormat="1" ht="24.75" customHeight="1" thickBot="1" x14ac:dyDescent="0.3">
      <c r="A39" s="860"/>
      <c r="B39" s="352" t="s">
        <v>784</v>
      </c>
      <c r="C39" s="435"/>
      <c r="D39" s="847"/>
      <c r="F39" s="454"/>
    </row>
    <row r="40" spans="1:6" s="165" customFormat="1" ht="15" customHeight="1" x14ac:dyDescent="0.25">
      <c r="A40" s="844" t="s">
        <v>853</v>
      </c>
      <c r="B40" s="353" t="s">
        <v>3012</v>
      </c>
      <c r="C40" s="436"/>
      <c r="D40" s="847"/>
      <c r="F40" s="454"/>
    </row>
    <row r="41" spans="1:6" s="165" customFormat="1" ht="25.5" x14ac:dyDescent="0.25">
      <c r="A41" s="845"/>
      <c r="B41" s="354" t="s">
        <v>3013</v>
      </c>
      <c r="C41" s="436"/>
      <c r="D41" s="847"/>
      <c r="F41" s="454"/>
    </row>
    <row r="42" spans="1:6" s="165" customFormat="1" ht="25.5" x14ac:dyDescent="0.25">
      <c r="A42" s="845"/>
      <c r="B42" s="351" t="s">
        <v>3014</v>
      </c>
      <c r="C42" s="436"/>
      <c r="D42" s="847"/>
      <c r="F42" s="454"/>
    </row>
    <row r="43" spans="1:6" s="165" customFormat="1" ht="25.5" x14ac:dyDescent="0.25">
      <c r="A43" s="845"/>
      <c r="B43" s="351" t="s">
        <v>3015</v>
      </c>
      <c r="C43" s="436"/>
      <c r="D43" s="847"/>
      <c r="F43" s="454"/>
    </row>
    <row r="44" spans="1:6" s="165" customFormat="1" ht="26.25" thickBot="1" x14ac:dyDescent="0.3">
      <c r="A44" s="846"/>
      <c r="B44" s="352" t="s">
        <v>3016</v>
      </c>
      <c r="C44" s="437"/>
      <c r="D44" s="848"/>
      <c r="F44" s="454"/>
    </row>
    <row r="45" spans="1:6" x14ac:dyDescent="0.25">
      <c r="A45" s="68"/>
      <c r="C45" s="438"/>
    </row>
    <row r="46" spans="1:6" x14ac:dyDescent="0.25">
      <c r="A46" s="68"/>
      <c r="B46" s="68"/>
      <c r="C46" s="438"/>
    </row>
    <row r="47" spans="1:6" x14ac:dyDescent="0.25">
      <c r="A47" s="68"/>
      <c r="B47" s="68"/>
      <c r="C47" s="438"/>
    </row>
    <row r="48" spans="1:6" x14ac:dyDescent="0.25">
      <c r="A48" s="68"/>
      <c r="B48" s="68"/>
      <c r="C48" s="438"/>
    </row>
    <row r="49" spans="1:3" x14ac:dyDescent="0.25">
      <c r="A49" s="68"/>
      <c r="B49" s="68"/>
      <c r="C49" s="438"/>
    </row>
    <row r="50" spans="1:3" x14ac:dyDescent="0.25">
      <c r="A50" s="68"/>
      <c r="B50" s="68"/>
      <c r="C50" s="438"/>
    </row>
    <row r="51" spans="1:3" x14ac:dyDescent="0.25">
      <c r="A51" s="68"/>
      <c r="B51" s="68"/>
      <c r="C51" s="438"/>
    </row>
    <row r="52" spans="1:3" x14ac:dyDescent="0.25">
      <c r="A52" s="68"/>
      <c r="B52" s="68"/>
      <c r="C52" s="438"/>
    </row>
    <row r="53" spans="1:3" x14ac:dyDescent="0.25">
      <c r="A53" s="68"/>
      <c r="B53" s="68"/>
      <c r="C53" s="438"/>
    </row>
    <row r="54" spans="1:3" x14ac:dyDescent="0.25">
      <c r="A54" s="68"/>
      <c r="B54" s="68"/>
      <c r="C54" s="438"/>
    </row>
    <row r="55" spans="1:3" x14ac:dyDescent="0.25">
      <c r="A55" s="68"/>
      <c r="B55" s="68"/>
      <c r="C55" s="438"/>
    </row>
    <row r="56" spans="1:3" x14ac:dyDescent="0.25">
      <c r="A56" s="68"/>
      <c r="B56" s="68"/>
      <c r="C56" s="438"/>
    </row>
    <row r="57" spans="1:3" x14ac:dyDescent="0.25">
      <c r="A57" s="68"/>
      <c r="B57" s="68"/>
      <c r="C57" s="438"/>
    </row>
    <row r="58" spans="1:3" x14ac:dyDescent="0.25">
      <c r="A58" s="68"/>
      <c r="B58" s="68"/>
      <c r="C58" s="438"/>
    </row>
    <row r="59" spans="1:3" x14ac:dyDescent="0.25">
      <c r="A59" s="68"/>
      <c r="B59" s="68"/>
      <c r="C59" s="438"/>
    </row>
    <row r="60" spans="1:3" x14ac:dyDescent="0.25">
      <c r="A60" s="68"/>
      <c r="B60" s="68"/>
      <c r="C60" s="438"/>
    </row>
    <row r="61" spans="1:3" x14ac:dyDescent="0.25">
      <c r="A61" s="68"/>
      <c r="B61" s="68"/>
      <c r="C61" s="438"/>
    </row>
    <row r="62" spans="1:3" x14ac:dyDescent="0.25">
      <c r="A62" s="68"/>
      <c r="B62" s="68"/>
      <c r="C62" s="438"/>
    </row>
    <row r="63" spans="1:3" x14ac:dyDescent="0.25">
      <c r="A63" s="68"/>
      <c r="B63" s="68"/>
      <c r="C63" s="438"/>
    </row>
    <row r="64" spans="1:3" x14ac:dyDescent="0.25">
      <c r="A64" s="68"/>
      <c r="B64" s="68"/>
      <c r="C64" s="438"/>
    </row>
    <row r="65" spans="1:3" x14ac:dyDescent="0.25">
      <c r="A65" s="68"/>
      <c r="B65" s="68"/>
      <c r="C65" s="438"/>
    </row>
    <row r="66" spans="1:3" x14ac:dyDescent="0.25">
      <c r="A66" s="68"/>
      <c r="B66" s="68"/>
      <c r="C66" s="438"/>
    </row>
    <row r="67" spans="1:3" x14ac:dyDescent="0.25">
      <c r="A67" s="68"/>
      <c r="B67" s="68"/>
      <c r="C67" s="438"/>
    </row>
    <row r="68" spans="1:3" x14ac:dyDescent="0.25">
      <c r="A68" s="68"/>
      <c r="B68" s="68"/>
      <c r="C68" s="438"/>
    </row>
    <row r="69" spans="1:3" x14ac:dyDescent="0.25">
      <c r="A69" s="68"/>
      <c r="B69" s="68"/>
      <c r="C69" s="438"/>
    </row>
    <row r="70" spans="1:3" x14ac:dyDescent="0.25">
      <c r="A70" s="68"/>
      <c r="B70" s="68"/>
      <c r="C70" s="438"/>
    </row>
    <row r="71" spans="1:3" x14ac:dyDescent="0.25">
      <c r="A71" s="68"/>
      <c r="B71" s="68"/>
      <c r="C71" s="438"/>
    </row>
    <row r="72" spans="1:3" x14ac:dyDescent="0.25">
      <c r="A72" s="68"/>
      <c r="B72" s="68"/>
      <c r="C72" s="438"/>
    </row>
    <row r="73" spans="1:3" x14ac:dyDescent="0.25">
      <c r="A73" s="68"/>
      <c r="B73" s="68"/>
      <c r="C73" s="438"/>
    </row>
    <row r="74" spans="1:3" x14ac:dyDescent="0.25">
      <c r="A74" s="68"/>
      <c r="B74" s="68"/>
      <c r="C74" s="438"/>
    </row>
    <row r="75" spans="1:3" x14ac:dyDescent="0.25">
      <c r="A75" s="68"/>
      <c r="B75" s="68"/>
      <c r="C75" s="438"/>
    </row>
    <row r="76" spans="1:3" x14ac:dyDescent="0.25">
      <c r="A76" s="68"/>
      <c r="B76" s="68"/>
      <c r="C76" s="438"/>
    </row>
    <row r="77" spans="1:3" x14ac:dyDescent="0.25">
      <c r="A77" s="68"/>
      <c r="B77" s="68"/>
      <c r="C77" s="438"/>
    </row>
    <row r="78" spans="1:3" x14ac:dyDescent="0.25">
      <c r="A78" s="68"/>
      <c r="B78" s="68"/>
      <c r="C78" s="438"/>
    </row>
    <row r="79" spans="1:3" x14ac:dyDescent="0.25">
      <c r="A79" s="68"/>
      <c r="B79" s="68"/>
      <c r="C79" s="438"/>
    </row>
    <row r="80" spans="1:3" x14ac:dyDescent="0.25">
      <c r="A80" s="68"/>
      <c r="B80" s="68"/>
      <c r="C80" s="438"/>
    </row>
    <row r="81" spans="1:3" x14ac:dyDescent="0.25">
      <c r="A81" s="68"/>
      <c r="B81" s="68"/>
      <c r="C81" s="438"/>
    </row>
    <row r="82" spans="1:3" x14ac:dyDescent="0.25">
      <c r="A82" s="68"/>
      <c r="B82" s="68"/>
      <c r="C82" s="438"/>
    </row>
    <row r="83" spans="1:3" x14ac:dyDescent="0.25">
      <c r="A83" s="68"/>
      <c r="B83" s="68"/>
      <c r="C83" s="438"/>
    </row>
    <row r="84" spans="1:3" x14ac:dyDescent="0.25">
      <c r="A84" s="68"/>
      <c r="B84" s="68"/>
      <c r="C84" s="438"/>
    </row>
    <row r="85" spans="1:3" x14ac:dyDescent="0.25">
      <c r="A85" s="68"/>
      <c r="B85" s="68"/>
      <c r="C85" s="438"/>
    </row>
    <row r="86" spans="1:3" x14ac:dyDescent="0.25">
      <c r="A86" s="68"/>
      <c r="B86" s="68"/>
      <c r="C86" s="438"/>
    </row>
    <row r="87" spans="1:3" x14ac:dyDescent="0.25">
      <c r="A87" s="68"/>
      <c r="B87" s="68"/>
      <c r="C87" s="438"/>
    </row>
    <row r="88" spans="1:3" x14ac:dyDescent="0.25">
      <c r="A88" s="68"/>
      <c r="B88" s="68"/>
      <c r="C88" s="438"/>
    </row>
    <row r="89" spans="1:3" x14ac:dyDescent="0.25">
      <c r="A89" s="68"/>
      <c r="B89" s="68"/>
      <c r="C89" s="438"/>
    </row>
    <row r="90" spans="1:3" x14ac:dyDescent="0.25">
      <c r="A90" s="68"/>
      <c r="B90" s="68"/>
      <c r="C90" s="438"/>
    </row>
    <row r="91" spans="1:3" x14ac:dyDescent="0.25">
      <c r="A91" s="68"/>
      <c r="B91" s="68"/>
      <c r="C91" s="438"/>
    </row>
    <row r="92" spans="1:3" x14ac:dyDescent="0.25">
      <c r="A92" s="68"/>
      <c r="B92" s="68"/>
      <c r="C92" s="438"/>
    </row>
    <row r="93" spans="1:3" x14ac:dyDescent="0.25">
      <c r="A93" s="68"/>
      <c r="B93" s="68"/>
      <c r="C93" s="438"/>
    </row>
    <row r="94" spans="1:3" x14ac:dyDescent="0.25">
      <c r="A94" s="68"/>
      <c r="B94" s="68"/>
      <c r="C94" s="438"/>
    </row>
    <row r="95" spans="1:3" x14ac:dyDescent="0.25">
      <c r="A95" s="68"/>
      <c r="B95" s="68"/>
      <c r="C95" s="438"/>
    </row>
    <row r="96" spans="1:3" x14ac:dyDescent="0.25">
      <c r="A96" s="68"/>
      <c r="B96" s="68"/>
      <c r="C96" s="438"/>
    </row>
    <row r="97" spans="1:3" x14ac:dyDescent="0.25">
      <c r="A97" s="68"/>
      <c r="B97" s="68"/>
      <c r="C97" s="438"/>
    </row>
    <row r="98" spans="1:3" x14ac:dyDescent="0.25">
      <c r="A98" s="68"/>
      <c r="B98" s="68"/>
      <c r="C98" s="438"/>
    </row>
    <row r="99" spans="1:3" x14ac:dyDescent="0.25">
      <c r="A99" s="68"/>
      <c r="B99" s="68"/>
      <c r="C99" s="438"/>
    </row>
    <row r="100" spans="1:3" x14ac:dyDescent="0.25">
      <c r="A100" s="68"/>
      <c r="B100" s="68"/>
      <c r="C100" s="438"/>
    </row>
    <row r="101" spans="1:3" x14ac:dyDescent="0.25">
      <c r="A101" s="68"/>
      <c r="B101" s="68"/>
      <c r="C101" s="438"/>
    </row>
    <row r="102" spans="1:3" x14ac:dyDescent="0.25">
      <c r="A102" s="68"/>
      <c r="B102" s="68"/>
      <c r="C102" s="438"/>
    </row>
    <row r="103" spans="1:3" x14ac:dyDescent="0.25">
      <c r="A103" s="68"/>
      <c r="B103" s="68"/>
      <c r="C103" s="438"/>
    </row>
    <row r="104" spans="1:3" x14ac:dyDescent="0.25">
      <c r="A104" s="68"/>
      <c r="B104" s="68"/>
      <c r="C104" s="438"/>
    </row>
    <row r="105" spans="1:3" x14ac:dyDescent="0.25">
      <c r="A105" s="68"/>
      <c r="B105" s="68"/>
      <c r="C105" s="438"/>
    </row>
    <row r="106" spans="1:3" x14ac:dyDescent="0.25">
      <c r="A106" s="68"/>
      <c r="B106" s="68"/>
      <c r="C106" s="438"/>
    </row>
    <row r="107" spans="1:3" x14ac:dyDescent="0.25">
      <c r="A107" s="68"/>
      <c r="B107" s="68"/>
      <c r="C107" s="438"/>
    </row>
    <row r="108" spans="1:3" x14ac:dyDescent="0.25">
      <c r="A108" s="68"/>
      <c r="B108" s="68"/>
      <c r="C108" s="438"/>
    </row>
    <row r="109" spans="1:3" x14ac:dyDescent="0.25">
      <c r="A109" s="68"/>
      <c r="B109" s="68"/>
      <c r="C109" s="438"/>
    </row>
    <row r="110" spans="1:3" x14ac:dyDescent="0.25">
      <c r="A110" s="68"/>
      <c r="B110" s="68"/>
      <c r="C110" s="438"/>
    </row>
    <row r="111" spans="1:3" x14ac:dyDescent="0.25">
      <c r="A111" s="68"/>
      <c r="B111" s="68"/>
      <c r="C111" s="438"/>
    </row>
    <row r="112" spans="1:3" x14ac:dyDescent="0.25">
      <c r="A112" s="68"/>
      <c r="B112" s="68"/>
      <c r="C112" s="438"/>
    </row>
    <row r="113" spans="1:3" x14ac:dyDescent="0.25">
      <c r="A113" s="68"/>
      <c r="B113" s="68"/>
      <c r="C113" s="438"/>
    </row>
    <row r="114" spans="1:3" x14ac:dyDescent="0.25">
      <c r="A114" s="68"/>
      <c r="B114" s="68"/>
      <c r="C114" s="438"/>
    </row>
    <row r="115" spans="1:3" x14ac:dyDescent="0.25">
      <c r="A115" s="68"/>
      <c r="B115" s="68"/>
      <c r="C115" s="438"/>
    </row>
    <row r="116" spans="1:3" x14ac:dyDescent="0.25">
      <c r="A116" s="68"/>
      <c r="B116" s="68"/>
      <c r="C116" s="438"/>
    </row>
    <row r="117" spans="1:3" x14ac:dyDescent="0.25">
      <c r="A117" s="68"/>
      <c r="B117" s="68"/>
      <c r="C117" s="438"/>
    </row>
    <row r="118" spans="1:3" x14ac:dyDescent="0.25">
      <c r="A118" s="68"/>
      <c r="B118" s="68"/>
      <c r="C118" s="43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10" sqref="C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552"/>
      <c r="B3" s="553"/>
      <c r="C3" s="553"/>
      <c r="D3" s="554"/>
    </row>
    <row r="4" spans="1:5" ht="15" customHeight="1" x14ac:dyDescent="0.25">
      <c r="A4" s="555" t="s">
        <v>95</v>
      </c>
      <c r="B4" s="556"/>
      <c r="C4" s="556"/>
      <c r="D4" s="624" t="s">
        <v>3076</v>
      </c>
    </row>
    <row r="5" spans="1:5" ht="24.95" customHeight="1" thickBot="1" x14ac:dyDescent="0.3">
      <c r="A5" s="557"/>
      <c r="B5" s="558"/>
      <c r="C5" s="558"/>
      <c r="D5" s="650"/>
    </row>
    <row r="6" spans="1:5" ht="15" customHeight="1" thickBot="1" x14ac:dyDescent="0.3">
      <c r="A6" s="213" t="s">
        <v>3000</v>
      </c>
      <c r="B6" s="160"/>
      <c r="C6" s="410">
        <f>Obsah!C4</f>
        <v>43738</v>
      </c>
      <c r="D6" s="30"/>
    </row>
    <row r="7" spans="1:5" ht="26.25" thickBot="1" x14ac:dyDescent="0.3">
      <c r="A7" s="872" t="s">
        <v>3040</v>
      </c>
      <c r="B7" s="873"/>
      <c r="C7" s="40" t="s">
        <v>96</v>
      </c>
      <c r="D7" s="64"/>
    </row>
    <row r="8" spans="1:5" ht="18.75" customHeight="1" x14ac:dyDescent="0.25">
      <c r="A8" s="869" t="s">
        <v>813</v>
      </c>
      <c r="B8" s="61" t="s">
        <v>94</v>
      </c>
      <c r="C8" s="402">
        <v>15.420999999999999</v>
      </c>
      <c r="D8" s="533" t="s">
        <v>760</v>
      </c>
    </row>
    <row r="9" spans="1:5" ht="18.75" customHeight="1" x14ac:dyDescent="0.25">
      <c r="A9" s="870"/>
      <c r="B9" s="211" t="s">
        <v>92</v>
      </c>
      <c r="C9" s="403">
        <v>15.420999999999999</v>
      </c>
      <c r="D9" s="515"/>
    </row>
    <row r="10" spans="1:5" ht="18.75" customHeight="1" thickBot="1" x14ac:dyDescent="0.3">
      <c r="A10" s="871"/>
      <c r="B10" s="60" t="s">
        <v>91</v>
      </c>
      <c r="C10" s="404">
        <v>15.420999999999999</v>
      </c>
      <c r="D10" s="534"/>
    </row>
    <row r="11" spans="1:5" ht="18.75" customHeight="1" x14ac:dyDescent="0.25">
      <c r="A11" s="867" t="s">
        <v>812</v>
      </c>
      <c r="B11" s="323" t="s">
        <v>92</v>
      </c>
      <c r="C11" s="323"/>
      <c r="D11" s="533" t="s">
        <v>759</v>
      </c>
    </row>
    <row r="12" spans="1:5" ht="18.75" customHeight="1" thickBot="1" x14ac:dyDescent="0.3">
      <c r="A12" s="868"/>
      <c r="B12" s="324" t="s">
        <v>91</v>
      </c>
      <c r="C12" s="324"/>
      <c r="D12" s="534"/>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topLeftCell="A2" zoomScaleNormal="100" zoomScaleSheetLayoutView="100" workbookViewId="0">
      <selection activeCell="D33" sqref="D33"/>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552"/>
      <c r="B3" s="553"/>
      <c r="C3" s="553"/>
      <c r="D3" s="553"/>
      <c r="E3" s="554"/>
    </row>
    <row r="4" spans="1:5" x14ac:dyDescent="0.25">
      <c r="A4" s="555" t="s">
        <v>811</v>
      </c>
      <c r="B4" s="556"/>
      <c r="C4" s="556"/>
      <c r="D4" s="556"/>
      <c r="E4" s="624" t="s">
        <v>3076</v>
      </c>
    </row>
    <row r="5" spans="1:5" ht="24.95" customHeight="1" thickBot="1" x14ac:dyDescent="0.3">
      <c r="A5" s="557"/>
      <c r="B5" s="558"/>
      <c r="C5" s="558"/>
      <c r="D5" s="558"/>
      <c r="E5" s="650"/>
    </row>
    <row r="6" spans="1:5" ht="15.75" thickBot="1" x14ac:dyDescent="0.3">
      <c r="A6" s="212" t="s">
        <v>3000</v>
      </c>
      <c r="B6" s="63"/>
      <c r="C6" s="57"/>
      <c r="D6" s="410">
        <f>Obsah!C4</f>
        <v>43738</v>
      </c>
      <c r="E6" s="62"/>
    </row>
    <row r="7" spans="1:5" ht="26.25" thickBot="1" x14ac:dyDescent="0.3">
      <c r="A7" s="872" t="s">
        <v>3040</v>
      </c>
      <c r="B7" s="873"/>
      <c r="C7" s="892"/>
      <c r="D7" s="325" t="s">
        <v>96</v>
      </c>
      <c r="E7" s="65"/>
    </row>
    <row r="8" spans="1:5" x14ac:dyDescent="0.25">
      <c r="A8" s="885" t="s">
        <v>816</v>
      </c>
      <c r="B8" s="886" t="s">
        <v>89</v>
      </c>
      <c r="C8" s="887"/>
      <c r="D8" s="326"/>
      <c r="E8" s="875" t="s">
        <v>67</v>
      </c>
    </row>
    <row r="9" spans="1:5" ht="15" customHeight="1" x14ac:dyDescent="0.25">
      <c r="A9" s="673"/>
      <c r="B9" s="888" t="s">
        <v>81</v>
      </c>
      <c r="C9" s="889"/>
      <c r="D9" s="327"/>
      <c r="E9" s="876"/>
    </row>
    <row r="10" spans="1:5" x14ac:dyDescent="0.25">
      <c r="A10" s="673"/>
      <c r="B10" s="888" t="s">
        <v>777</v>
      </c>
      <c r="C10" s="889"/>
      <c r="D10" s="327"/>
      <c r="E10" s="876"/>
    </row>
    <row r="11" spans="1:5" x14ac:dyDescent="0.25">
      <c r="A11" s="673"/>
      <c r="B11" s="888" t="s">
        <v>776</v>
      </c>
      <c r="C11" s="889"/>
      <c r="D11" s="327"/>
      <c r="E11" s="876"/>
    </row>
    <row r="12" spans="1:5" ht="15.75" customHeight="1" thickBot="1" x14ac:dyDescent="0.3">
      <c r="A12" s="674"/>
      <c r="B12" s="890" t="s">
        <v>775</v>
      </c>
      <c r="C12" s="891"/>
      <c r="D12" s="328"/>
      <c r="E12" s="877"/>
    </row>
    <row r="13" spans="1:5" x14ac:dyDescent="0.25">
      <c r="A13" s="666" t="s">
        <v>815</v>
      </c>
      <c r="B13" s="874" t="s">
        <v>84</v>
      </c>
      <c r="C13" s="798"/>
      <c r="D13" s="398">
        <v>57.936696606214603</v>
      </c>
      <c r="E13" s="875" t="s">
        <v>64</v>
      </c>
    </row>
    <row r="14" spans="1:5" x14ac:dyDescent="0.25">
      <c r="A14" s="667"/>
      <c r="B14" s="516" t="s">
        <v>83</v>
      </c>
      <c r="C14" s="794"/>
      <c r="D14" s="399">
        <v>137.73691684079995</v>
      </c>
      <c r="E14" s="876"/>
    </row>
    <row r="15" spans="1:5" x14ac:dyDescent="0.25">
      <c r="A15" s="667"/>
      <c r="B15" s="516" t="s">
        <v>82</v>
      </c>
      <c r="C15" s="794"/>
      <c r="D15" s="399">
        <v>10.630197878474881</v>
      </c>
      <c r="E15" s="876"/>
    </row>
    <row r="16" spans="1:5" x14ac:dyDescent="0.25">
      <c r="A16" s="667"/>
      <c r="B16" s="516" t="s">
        <v>814</v>
      </c>
      <c r="C16" s="794"/>
      <c r="D16" s="399">
        <v>36.517208998679166</v>
      </c>
      <c r="E16" s="876"/>
    </row>
    <row r="17" spans="1:5" x14ac:dyDescent="0.25">
      <c r="A17" s="667"/>
      <c r="B17" s="516" t="s">
        <v>80</v>
      </c>
      <c r="C17" s="794"/>
      <c r="D17" s="399">
        <v>20.300692893278349</v>
      </c>
      <c r="E17" s="876"/>
    </row>
    <row r="18" spans="1:5" ht="15.75" thickBot="1" x14ac:dyDescent="0.3">
      <c r="A18" s="668"/>
      <c r="B18" s="878" t="s">
        <v>776</v>
      </c>
      <c r="C18" s="802"/>
      <c r="D18" s="400">
        <v>1251.4310972222222</v>
      </c>
      <c r="E18" s="877"/>
    </row>
    <row r="19" spans="1:5" x14ac:dyDescent="0.25">
      <c r="A19" s="672" t="s">
        <v>778</v>
      </c>
      <c r="B19" s="879" t="s">
        <v>89</v>
      </c>
      <c r="C19" s="880"/>
      <c r="D19" s="326"/>
      <c r="E19" s="875" t="s">
        <v>71</v>
      </c>
    </row>
    <row r="20" spans="1:5" x14ac:dyDescent="0.25">
      <c r="A20" s="673"/>
      <c r="B20" s="881" t="s">
        <v>81</v>
      </c>
      <c r="C20" s="882"/>
      <c r="D20" s="327"/>
      <c r="E20" s="876"/>
    </row>
    <row r="21" spans="1:5" x14ac:dyDescent="0.25">
      <c r="A21" s="673"/>
      <c r="B21" s="881" t="s">
        <v>777</v>
      </c>
      <c r="C21" s="882"/>
      <c r="D21" s="327"/>
      <c r="E21" s="876"/>
    </row>
    <row r="22" spans="1:5" x14ac:dyDescent="0.25">
      <c r="A22" s="673"/>
      <c r="B22" s="881" t="s">
        <v>776</v>
      </c>
      <c r="C22" s="882"/>
      <c r="D22" s="327"/>
      <c r="E22" s="876"/>
    </row>
    <row r="23" spans="1:5" ht="15.75" thickBot="1" x14ac:dyDescent="0.3">
      <c r="A23" s="674"/>
      <c r="B23" s="883" t="s">
        <v>775</v>
      </c>
      <c r="C23" s="884"/>
      <c r="D23" s="328"/>
      <c r="E23" s="87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48" t="s">
        <v>819</v>
      </c>
      <c r="B1" s="549"/>
      <c r="C1" s="549"/>
      <c r="D1" s="549"/>
      <c r="E1" s="158"/>
    </row>
    <row r="2" spans="1:5" x14ac:dyDescent="0.25">
      <c r="A2" s="550" t="s">
        <v>51</v>
      </c>
      <c r="B2" s="551"/>
      <c r="C2" s="551"/>
      <c r="D2" s="551"/>
      <c r="E2" s="169"/>
    </row>
    <row r="3" spans="1:5" ht="15.75" thickBot="1" x14ac:dyDescent="0.3">
      <c r="A3" s="552"/>
      <c r="B3" s="553"/>
      <c r="C3" s="553"/>
      <c r="D3" s="553"/>
      <c r="E3" s="554"/>
    </row>
    <row r="4" spans="1:5" x14ac:dyDescent="0.25">
      <c r="A4" s="555" t="s">
        <v>51</v>
      </c>
      <c r="B4" s="556"/>
      <c r="C4" s="556"/>
      <c r="D4" s="556"/>
      <c r="E4" s="559" t="s">
        <v>3068</v>
      </c>
    </row>
    <row r="5" spans="1:5" ht="44.25" customHeight="1" thickBot="1" x14ac:dyDescent="0.3">
      <c r="A5" s="557"/>
      <c r="B5" s="558"/>
      <c r="C5" s="558"/>
      <c r="D5" s="558"/>
      <c r="E5" s="560"/>
    </row>
    <row r="6" spans="1:5" ht="15.75" thickBot="1" x14ac:dyDescent="0.3">
      <c r="A6" s="561" t="s">
        <v>3000</v>
      </c>
      <c r="B6" s="562"/>
      <c r="C6" s="563"/>
      <c r="D6" s="268">
        <f>Obsah!C4</f>
        <v>43738</v>
      </c>
      <c r="E6" s="9"/>
    </row>
    <row r="7" spans="1:5" x14ac:dyDescent="0.25">
      <c r="A7" s="567" t="s">
        <v>50</v>
      </c>
      <c r="B7" s="576"/>
      <c r="C7" s="568"/>
      <c r="D7" s="356" t="s">
        <v>3127</v>
      </c>
      <c r="E7" s="533" t="s">
        <v>49</v>
      </c>
    </row>
    <row r="8" spans="1:5" x14ac:dyDescent="0.25">
      <c r="A8" s="569" t="s">
        <v>48</v>
      </c>
      <c r="B8" s="577"/>
      <c r="C8" s="570"/>
      <c r="D8" s="357" t="s">
        <v>37</v>
      </c>
      <c r="E8" s="515"/>
    </row>
    <row r="9" spans="1:5" x14ac:dyDescent="0.25">
      <c r="A9" s="569" t="s">
        <v>47</v>
      </c>
      <c r="B9" s="577"/>
      <c r="C9" s="570"/>
      <c r="D9" s="357" t="s">
        <v>3128</v>
      </c>
      <c r="E9" s="515"/>
    </row>
    <row r="10" spans="1:5" ht="15.75" thickBot="1" x14ac:dyDescent="0.3">
      <c r="A10" s="571" t="s">
        <v>46</v>
      </c>
      <c r="B10" s="578"/>
      <c r="C10" s="572"/>
      <c r="D10" s="358">
        <v>63907020</v>
      </c>
      <c r="E10" s="534"/>
    </row>
    <row r="11" spans="1:5" x14ac:dyDescent="0.25">
      <c r="A11" s="567" t="s">
        <v>45</v>
      </c>
      <c r="B11" s="576"/>
      <c r="C11" s="568"/>
      <c r="D11" s="359" t="s">
        <v>3129</v>
      </c>
      <c r="E11" s="533" t="s">
        <v>44</v>
      </c>
    </row>
    <row r="12" spans="1:5" x14ac:dyDescent="0.25">
      <c r="A12" s="569" t="s">
        <v>43</v>
      </c>
      <c r="B12" s="577"/>
      <c r="C12" s="570"/>
      <c r="D12" s="360" t="s">
        <v>3130</v>
      </c>
      <c r="E12" s="515"/>
    </row>
    <row r="13" spans="1:5" ht="26.25" thickBot="1" x14ac:dyDescent="0.3">
      <c r="A13" s="571" t="s">
        <v>42</v>
      </c>
      <c r="B13" s="578"/>
      <c r="C13" s="572"/>
      <c r="D13" s="361" t="s">
        <v>3131</v>
      </c>
      <c r="E13" s="534"/>
    </row>
    <row r="14" spans="1:5" ht="15.75" thickBot="1" x14ac:dyDescent="0.3">
      <c r="A14" s="564" t="s">
        <v>41</v>
      </c>
      <c r="B14" s="565"/>
      <c r="C14" s="566"/>
      <c r="D14" s="362" t="s">
        <v>3132</v>
      </c>
      <c r="E14" s="189" t="s">
        <v>40</v>
      </c>
    </row>
    <row r="15" spans="1:5" ht="15.75" thickBot="1" x14ac:dyDescent="0.3">
      <c r="A15" s="564" t="s">
        <v>39</v>
      </c>
      <c r="B15" s="565"/>
      <c r="C15" s="566"/>
      <c r="D15" s="363" t="s">
        <v>3132</v>
      </c>
      <c r="E15" s="7" t="s">
        <v>38</v>
      </c>
    </row>
    <row r="16" spans="1:5" x14ac:dyDescent="0.25">
      <c r="A16" s="573" t="s">
        <v>37</v>
      </c>
      <c r="B16" s="567" t="s">
        <v>36</v>
      </c>
      <c r="C16" s="568"/>
      <c r="D16" s="364" t="s">
        <v>3133</v>
      </c>
      <c r="E16" s="533" t="s">
        <v>35</v>
      </c>
    </row>
    <row r="17" spans="1:5" x14ac:dyDescent="0.25">
      <c r="A17" s="574"/>
      <c r="B17" s="569" t="s">
        <v>29</v>
      </c>
      <c r="C17" s="570"/>
      <c r="D17" s="365" t="s">
        <v>3134</v>
      </c>
      <c r="E17" s="515"/>
    </row>
    <row r="18" spans="1:5" ht="15.75" thickBot="1" x14ac:dyDescent="0.3">
      <c r="A18" s="575"/>
      <c r="B18" s="571" t="s">
        <v>28</v>
      </c>
      <c r="C18" s="572"/>
      <c r="D18" s="366" t="s">
        <v>3135</v>
      </c>
      <c r="E18" s="534"/>
    </row>
    <row r="19" spans="1:5" ht="24.75" customHeight="1" thickBot="1" x14ac:dyDescent="0.3">
      <c r="A19" s="530" t="s">
        <v>2957</v>
      </c>
      <c r="B19" s="531"/>
      <c r="C19" s="532"/>
      <c r="D19" s="367" t="s">
        <v>3136</v>
      </c>
      <c r="E19" s="7" t="s">
        <v>34</v>
      </c>
    </row>
    <row r="20" spans="1:5" ht="24.75" customHeight="1" x14ac:dyDescent="0.25">
      <c r="A20" s="538" t="s">
        <v>33</v>
      </c>
      <c r="B20" s="536" t="s">
        <v>32</v>
      </c>
      <c r="C20" s="537"/>
      <c r="D20" s="364" t="s">
        <v>3137</v>
      </c>
      <c r="E20" s="533" t="s">
        <v>31</v>
      </c>
    </row>
    <row r="21" spans="1:5" ht="25.5" customHeight="1" x14ac:dyDescent="0.25">
      <c r="A21" s="539"/>
      <c r="B21" s="542" t="s">
        <v>30</v>
      </c>
      <c r="C21" s="6" t="s">
        <v>3106</v>
      </c>
      <c r="D21" s="545"/>
      <c r="E21" s="535"/>
    </row>
    <row r="22" spans="1:5" x14ac:dyDescent="0.25">
      <c r="A22" s="539"/>
      <c r="B22" s="542"/>
      <c r="C22" s="205" t="s">
        <v>29</v>
      </c>
      <c r="D22" s="546"/>
      <c r="E22" s="535"/>
    </row>
    <row r="23" spans="1:5" x14ac:dyDescent="0.25">
      <c r="A23" s="539"/>
      <c r="B23" s="542"/>
      <c r="C23" s="205" t="s">
        <v>28</v>
      </c>
      <c r="D23" s="547"/>
      <c r="E23" s="535"/>
    </row>
    <row r="24" spans="1:5" x14ac:dyDescent="0.25">
      <c r="A24" s="539"/>
      <c r="B24" s="542"/>
      <c r="C24" s="205" t="s">
        <v>27</v>
      </c>
      <c r="D24" s="368"/>
      <c r="E24" s="535"/>
    </row>
    <row r="25" spans="1:5" ht="15" customHeight="1" x14ac:dyDescent="0.25">
      <c r="A25" s="539"/>
      <c r="B25" s="543"/>
      <c r="C25" s="205" t="s">
        <v>23</v>
      </c>
      <c r="D25" s="360"/>
      <c r="E25" s="535"/>
    </row>
    <row r="26" spans="1:5" x14ac:dyDescent="0.25">
      <c r="A26" s="539"/>
      <c r="B26" s="544" t="s">
        <v>26</v>
      </c>
      <c r="C26" s="205" t="s">
        <v>25</v>
      </c>
      <c r="D26" s="368"/>
      <c r="E26" s="535"/>
    </row>
    <row r="27" spans="1:5" ht="25.5" x14ac:dyDescent="0.25">
      <c r="A27" s="539"/>
      <c r="B27" s="542"/>
      <c r="C27" s="205" t="s">
        <v>24</v>
      </c>
      <c r="D27" s="368"/>
      <c r="E27" s="535"/>
    </row>
    <row r="28" spans="1:5" ht="38.25" customHeight="1" thickBot="1" x14ac:dyDescent="0.3">
      <c r="A28" s="539"/>
      <c r="B28" s="542"/>
      <c r="C28" s="264" t="s">
        <v>3107</v>
      </c>
      <c r="D28" s="369"/>
      <c r="E28" s="535"/>
    </row>
    <row r="29" spans="1:5" ht="30" customHeight="1" x14ac:dyDescent="0.25">
      <c r="A29" s="540" t="s">
        <v>2922</v>
      </c>
      <c r="B29" s="527" t="s">
        <v>2923</v>
      </c>
      <c r="C29" s="527"/>
      <c r="D29" s="370"/>
      <c r="E29" s="533" t="s">
        <v>22</v>
      </c>
    </row>
    <row r="30" spans="1:5" ht="34.5" customHeight="1" thickBot="1" x14ac:dyDescent="0.3">
      <c r="A30" s="541"/>
      <c r="B30" s="528" t="s">
        <v>2924</v>
      </c>
      <c r="C30" s="528"/>
      <c r="D30" s="371"/>
      <c r="E30" s="534"/>
    </row>
    <row r="31" spans="1:5" ht="15" customHeight="1" x14ac:dyDescent="0.25">
      <c r="A31" s="511" t="s">
        <v>2922</v>
      </c>
      <c r="B31" s="512"/>
      <c r="C31" s="512"/>
      <c r="D31" s="513"/>
      <c r="E31" s="514" t="s">
        <v>3001</v>
      </c>
    </row>
    <row r="32" spans="1:5" x14ac:dyDescent="0.25">
      <c r="A32" s="516" t="s">
        <v>21</v>
      </c>
      <c r="B32" s="517"/>
      <c r="C32" s="517"/>
      <c r="D32" s="266" t="s">
        <v>3140</v>
      </c>
      <c r="E32" s="515"/>
    </row>
    <row r="33" spans="1:5" x14ac:dyDescent="0.25">
      <c r="A33" s="516" t="s">
        <v>20</v>
      </c>
      <c r="B33" s="518"/>
      <c r="C33" s="5" t="s">
        <v>19</v>
      </c>
      <c r="D33" s="266" t="s">
        <v>3138</v>
      </c>
      <c r="E33" s="515"/>
    </row>
    <row r="34" spans="1:5" x14ac:dyDescent="0.25">
      <c r="A34" s="519"/>
      <c r="B34" s="518"/>
      <c r="C34" s="5" t="s">
        <v>18</v>
      </c>
      <c r="D34" s="266" t="s">
        <v>3139</v>
      </c>
      <c r="E34" s="515"/>
    </row>
    <row r="35" spans="1:5" x14ac:dyDescent="0.25">
      <c r="A35" s="519"/>
      <c r="B35" s="518"/>
      <c r="C35" s="4" t="s">
        <v>17</v>
      </c>
      <c r="D35" s="270">
        <v>43160</v>
      </c>
      <c r="E35" s="515"/>
    </row>
    <row r="36" spans="1:5" ht="15" customHeight="1" x14ac:dyDescent="0.25">
      <c r="A36" s="520" t="s">
        <v>16</v>
      </c>
      <c r="B36" s="521"/>
      <c r="C36" s="521"/>
      <c r="D36" s="522"/>
      <c r="E36" s="515"/>
    </row>
    <row r="37" spans="1:5" x14ac:dyDescent="0.25">
      <c r="A37" s="142"/>
      <c r="B37" s="43"/>
      <c r="C37" s="43"/>
      <c r="D37" s="43"/>
      <c r="E37" s="515"/>
    </row>
    <row r="38" spans="1:5" ht="15" hidden="1" customHeight="1" outlineLevel="1" x14ac:dyDescent="0.25">
      <c r="A38" s="136"/>
      <c r="B38" s="137"/>
      <c r="C38" s="137"/>
      <c r="D38" s="137"/>
      <c r="E38" s="515"/>
    </row>
    <row r="39" spans="1:5" ht="15" hidden="1" customHeight="1" outlineLevel="1" x14ac:dyDescent="0.25">
      <c r="A39" s="138"/>
      <c r="B39" s="139"/>
      <c r="C39" s="139"/>
      <c r="D39" s="139"/>
      <c r="E39" s="515"/>
    </row>
    <row r="40" spans="1:5" ht="15" hidden="1" customHeight="1" outlineLevel="1" x14ac:dyDescent="0.25">
      <c r="A40" s="138"/>
      <c r="B40" s="139"/>
      <c r="C40" s="139"/>
      <c r="D40" s="139"/>
      <c r="E40" s="515"/>
    </row>
    <row r="41" spans="1:5" ht="15" hidden="1" customHeight="1" outlineLevel="1" x14ac:dyDescent="0.25">
      <c r="A41" s="138"/>
      <c r="B41" s="139"/>
      <c r="C41" s="139"/>
      <c r="D41" s="139"/>
      <c r="E41" s="515"/>
    </row>
    <row r="42" spans="1:5" ht="15" hidden="1" customHeight="1" outlineLevel="1" x14ac:dyDescent="0.25">
      <c r="A42" s="138"/>
      <c r="B42" s="139"/>
      <c r="C42" s="139"/>
      <c r="D42" s="139"/>
      <c r="E42" s="515"/>
    </row>
    <row r="43" spans="1:5" ht="15" hidden="1" customHeight="1" outlineLevel="1" x14ac:dyDescent="0.25">
      <c r="A43" s="138"/>
      <c r="B43" s="139"/>
      <c r="C43" s="139"/>
      <c r="D43" s="139"/>
      <c r="E43" s="515"/>
    </row>
    <row r="44" spans="1:5" ht="15" hidden="1" customHeight="1" outlineLevel="1" x14ac:dyDescent="0.25">
      <c r="A44" s="138"/>
      <c r="B44" s="139"/>
      <c r="C44" s="139"/>
      <c r="D44" s="139"/>
      <c r="E44" s="515"/>
    </row>
    <row r="45" spans="1:5" ht="15" hidden="1" customHeight="1" outlineLevel="1" x14ac:dyDescent="0.25">
      <c r="A45" s="138"/>
      <c r="B45" s="139"/>
      <c r="C45" s="139"/>
      <c r="D45" s="139"/>
      <c r="E45" s="515"/>
    </row>
    <row r="46" spans="1:5" ht="15" hidden="1" customHeight="1" outlineLevel="1" x14ac:dyDescent="0.25">
      <c r="A46" s="138"/>
      <c r="B46" s="139"/>
      <c r="C46" s="139"/>
      <c r="D46" s="139"/>
      <c r="E46" s="515"/>
    </row>
    <row r="47" spans="1:5" ht="15" hidden="1" customHeight="1" outlineLevel="1" x14ac:dyDescent="0.25">
      <c r="A47" s="138"/>
      <c r="B47" s="139"/>
      <c r="C47" s="139"/>
      <c r="D47" s="139"/>
      <c r="E47" s="515"/>
    </row>
    <row r="48" spans="1:5" ht="15" hidden="1" customHeight="1" outlineLevel="1" x14ac:dyDescent="0.25">
      <c r="A48" s="138"/>
      <c r="B48" s="139"/>
      <c r="C48" s="139"/>
      <c r="D48" s="139"/>
      <c r="E48" s="515"/>
    </row>
    <row r="49" spans="1:5" ht="15" hidden="1" customHeight="1" outlineLevel="1" x14ac:dyDescent="0.25">
      <c r="A49" s="138"/>
      <c r="B49" s="139"/>
      <c r="C49" s="139"/>
      <c r="D49" s="139"/>
      <c r="E49" s="515"/>
    </row>
    <row r="50" spans="1:5" ht="15" hidden="1" customHeight="1" outlineLevel="1" x14ac:dyDescent="0.25">
      <c r="A50" s="138"/>
      <c r="B50" s="139"/>
      <c r="C50" s="139"/>
      <c r="D50" s="139"/>
      <c r="E50" s="515"/>
    </row>
    <row r="51" spans="1:5" ht="15" hidden="1" customHeight="1" outlineLevel="1" x14ac:dyDescent="0.25">
      <c r="A51" s="138"/>
      <c r="B51" s="139"/>
      <c r="C51" s="139"/>
      <c r="D51" s="139"/>
      <c r="E51" s="515"/>
    </row>
    <row r="52" spans="1:5" ht="15" hidden="1" customHeight="1" outlineLevel="1" x14ac:dyDescent="0.25">
      <c r="A52" s="140"/>
      <c r="B52" s="141"/>
      <c r="C52" s="141"/>
      <c r="D52" s="141"/>
      <c r="E52" s="515"/>
    </row>
    <row r="53" spans="1:5" ht="15" customHeight="1" collapsed="1" x14ac:dyDescent="0.25">
      <c r="A53" s="520" t="s">
        <v>3006</v>
      </c>
      <c r="B53" s="521"/>
      <c r="C53" s="521"/>
      <c r="D53" s="522"/>
      <c r="E53" s="515"/>
    </row>
    <row r="54" spans="1:5" ht="15" customHeight="1" x14ac:dyDescent="0.25">
      <c r="A54" s="516" t="s">
        <v>21</v>
      </c>
      <c r="B54" s="517"/>
      <c r="C54" s="517"/>
      <c r="D54" s="266"/>
      <c r="E54" s="515"/>
    </row>
    <row r="55" spans="1:5" ht="20.25" customHeight="1" x14ac:dyDescent="0.25">
      <c r="A55" s="529" t="s">
        <v>3108</v>
      </c>
      <c r="B55" s="518"/>
      <c r="C55" s="5" t="s">
        <v>3125</v>
      </c>
      <c r="D55" s="266"/>
      <c r="E55" s="515"/>
    </row>
    <row r="56" spans="1:5" ht="15" customHeight="1" x14ac:dyDescent="0.25">
      <c r="A56" s="519"/>
      <c r="B56" s="518"/>
      <c r="C56" s="5" t="s">
        <v>19</v>
      </c>
      <c r="D56" s="266"/>
      <c r="E56" s="515"/>
    </row>
    <row r="57" spans="1:5" ht="15" customHeight="1" x14ac:dyDescent="0.25">
      <c r="A57" s="519"/>
      <c r="B57" s="518"/>
      <c r="C57" s="5" t="s">
        <v>2939</v>
      </c>
      <c r="D57" s="266"/>
      <c r="E57" s="515"/>
    </row>
    <row r="58" spans="1:5" ht="15" customHeight="1" thickBot="1" x14ac:dyDescent="0.3">
      <c r="A58" s="161"/>
      <c r="B58" s="162"/>
      <c r="C58" s="162"/>
      <c r="D58" s="162"/>
      <c r="E58" s="515"/>
    </row>
    <row r="59" spans="1:5" hidden="1" outlineLevel="1" x14ac:dyDescent="0.25">
      <c r="A59" s="520" t="s">
        <v>3003</v>
      </c>
      <c r="B59" s="521"/>
      <c r="C59" s="521"/>
      <c r="D59" s="521"/>
      <c r="E59" s="186"/>
    </row>
    <row r="60" spans="1:5" hidden="1" outlineLevel="1" x14ac:dyDescent="0.25">
      <c r="A60" s="516" t="s">
        <v>21</v>
      </c>
      <c r="B60" s="517"/>
      <c r="C60" s="517"/>
      <c r="D60" s="144"/>
      <c r="E60" s="186"/>
    </row>
    <row r="61" spans="1:5" hidden="1" outlineLevel="1" x14ac:dyDescent="0.25">
      <c r="A61" s="516" t="s">
        <v>3005</v>
      </c>
      <c r="B61" s="518"/>
      <c r="C61" s="5" t="s">
        <v>3004</v>
      </c>
      <c r="D61" s="145"/>
      <c r="E61" s="186"/>
    </row>
    <row r="62" spans="1:5" hidden="1" outlineLevel="1" x14ac:dyDescent="0.25">
      <c r="A62" s="519"/>
      <c r="B62" s="518"/>
      <c r="C62" s="5" t="s">
        <v>19</v>
      </c>
      <c r="D62" s="145"/>
      <c r="E62" s="186"/>
    </row>
    <row r="63" spans="1:5" ht="15.75" hidden="1" outlineLevel="1" thickBot="1" x14ac:dyDescent="0.3">
      <c r="A63" s="523"/>
      <c r="B63" s="524"/>
      <c r="C63" s="188" t="s">
        <v>2939</v>
      </c>
      <c r="D63" s="185"/>
      <c r="E63" s="186"/>
    </row>
    <row r="64" spans="1:5" hidden="1" outlineLevel="1" x14ac:dyDescent="0.25">
      <c r="A64" s="525" t="s">
        <v>3003</v>
      </c>
      <c r="B64" s="526"/>
      <c r="C64" s="526"/>
      <c r="D64" s="526"/>
      <c r="E64" s="186"/>
    </row>
    <row r="65" spans="1:5" hidden="1" outlineLevel="1" x14ac:dyDescent="0.25">
      <c r="A65" s="516" t="s">
        <v>21</v>
      </c>
      <c r="B65" s="517"/>
      <c r="C65" s="517"/>
      <c r="D65" s="144"/>
      <c r="E65" s="186"/>
    </row>
    <row r="66" spans="1:5" hidden="1" outlineLevel="1" x14ac:dyDescent="0.25">
      <c r="A66" s="516" t="s">
        <v>3005</v>
      </c>
      <c r="B66" s="518"/>
      <c r="C66" s="5" t="s">
        <v>3004</v>
      </c>
      <c r="D66" s="145"/>
      <c r="E66" s="186"/>
    </row>
    <row r="67" spans="1:5" hidden="1" outlineLevel="1" x14ac:dyDescent="0.25">
      <c r="A67" s="519"/>
      <c r="B67" s="518"/>
      <c r="C67" s="5" t="s">
        <v>19</v>
      </c>
      <c r="D67" s="145"/>
      <c r="E67" s="186"/>
    </row>
    <row r="68" spans="1:5" ht="15.75" hidden="1" outlineLevel="1" thickBot="1" x14ac:dyDescent="0.3">
      <c r="A68" s="523"/>
      <c r="B68" s="524"/>
      <c r="C68" s="188" t="s">
        <v>2939</v>
      </c>
      <c r="D68" s="185"/>
      <c r="E68" s="186"/>
    </row>
    <row r="69" spans="1:5" hidden="1" outlineLevel="1" x14ac:dyDescent="0.25">
      <c r="A69" s="525" t="s">
        <v>3003</v>
      </c>
      <c r="B69" s="526"/>
      <c r="C69" s="526"/>
      <c r="D69" s="526"/>
      <c r="E69" s="186"/>
    </row>
    <row r="70" spans="1:5" hidden="1" outlineLevel="1" x14ac:dyDescent="0.25">
      <c r="A70" s="516" t="s">
        <v>21</v>
      </c>
      <c r="B70" s="517"/>
      <c r="C70" s="517"/>
      <c r="D70" s="144"/>
      <c r="E70" s="186"/>
    </row>
    <row r="71" spans="1:5" hidden="1" outlineLevel="1" x14ac:dyDescent="0.25">
      <c r="A71" s="516" t="s">
        <v>3005</v>
      </c>
      <c r="B71" s="518"/>
      <c r="C71" s="5" t="s">
        <v>3004</v>
      </c>
      <c r="D71" s="145"/>
      <c r="E71" s="186"/>
    </row>
    <row r="72" spans="1:5" hidden="1" outlineLevel="1" x14ac:dyDescent="0.25">
      <c r="A72" s="519"/>
      <c r="B72" s="518"/>
      <c r="C72" s="5" t="s">
        <v>19</v>
      </c>
      <c r="D72" s="145"/>
      <c r="E72" s="186"/>
    </row>
    <row r="73" spans="1:5" hidden="1" outlineLevel="1" x14ac:dyDescent="0.25">
      <c r="A73" s="519"/>
      <c r="B73" s="518"/>
      <c r="C73" s="5" t="s">
        <v>2939</v>
      </c>
      <c r="D73" s="145"/>
      <c r="E73" s="186"/>
    </row>
    <row r="74" spans="1:5" ht="15.75" hidden="1" outlineLevel="1" thickBot="1" x14ac:dyDescent="0.3">
      <c r="A74" s="138"/>
      <c r="B74" s="139"/>
      <c r="C74" s="139"/>
      <c r="D74" s="139"/>
      <c r="E74" s="187"/>
    </row>
    <row r="75" spans="1:5" ht="15.75" collapsed="1" thickBot="1" x14ac:dyDescent="0.3">
      <c r="A75" s="508"/>
      <c r="B75" s="509"/>
      <c r="C75" s="509"/>
      <c r="D75" s="509"/>
      <c r="E75" s="510"/>
    </row>
    <row r="76" spans="1:5" ht="15" hidden="1" customHeight="1" outlineLevel="1" x14ac:dyDescent="0.25">
      <c r="A76" s="511" t="s">
        <v>2922</v>
      </c>
      <c r="B76" s="512"/>
      <c r="C76" s="512"/>
      <c r="D76" s="513"/>
      <c r="E76" s="514" t="s">
        <v>3001</v>
      </c>
    </row>
    <row r="77" spans="1:5" hidden="1" outlineLevel="1" x14ac:dyDescent="0.25">
      <c r="A77" s="516" t="s">
        <v>21</v>
      </c>
      <c r="B77" s="517"/>
      <c r="C77" s="517"/>
      <c r="D77" s="144"/>
      <c r="E77" s="515"/>
    </row>
    <row r="78" spans="1:5" hidden="1" outlineLevel="1" x14ac:dyDescent="0.25">
      <c r="A78" s="516" t="s">
        <v>20</v>
      </c>
      <c r="B78" s="518"/>
      <c r="C78" s="5" t="s">
        <v>19</v>
      </c>
      <c r="D78" s="145"/>
      <c r="E78" s="515"/>
    </row>
    <row r="79" spans="1:5" hidden="1" outlineLevel="1" x14ac:dyDescent="0.25">
      <c r="A79" s="519"/>
      <c r="B79" s="518"/>
      <c r="C79" s="5" t="s">
        <v>18</v>
      </c>
      <c r="D79" s="145"/>
      <c r="E79" s="515"/>
    </row>
    <row r="80" spans="1:5" hidden="1" outlineLevel="1" x14ac:dyDescent="0.25">
      <c r="A80" s="519"/>
      <c r="B80" s="518"/>
      <c r="C80" s="4" t="s">
        <v>17</v>
      </c>
      <c r="D80" s="145"/>
      <c r="E80" s="515"/>
    </row>
    <row r="81" spans="1:5" ht="15" hidden="1" customHeight="1" outlineLevel="1" x14ac:dyDescent="0.25">
      <c r="A81" s="520" t="s">
        <v>16</v>
      </c>
      <c r="B81" s="521"/>
      <c r="C81" s="521"/>
      <c r="D81" s="522"/>
      <c r="E81" s="515"/>
    </row>
    <row r="82" spans="1:5" hidden="1" outlineLevel="1" x14ac:dyDescent="0.25">
      <c r="A82" s="142"/>
      <c r="B82" s="43"/>
      <c r="C82" s="43"/>
      <c r="D82" s="43"/>
      <c r="E82" s="515"/>
    </row>
    <row r="83" spans="1:5" ht="15" hidden="1" customHeight="1" outlineLevel="2" x14ac:dyDescent="0.25">
      <c r="A83" s="136"/>
      <c r="B83" s="137"/>
      <c r="C83" s="137"/>
      <c r="D83" s="137"/>
      <c r="E83" s="515"/>
    </row>
    <row r="84" spans="1:5" ht="15" hidden="1" customHeight="1" outlineLevel="2" x14ac:dyDescent="0.25">
      <c r="A84" s="138"/>
      <c r="B84" s="139"/>
      <c r="C84" s="139"/>
      <c r="D84" s="139"/>
      <c r="E84" s="515"/>
    </row>
    <row r="85" spans="1:5" ht="15" hidden="1" customHeight="1" outlineLevel="2" x14ac:dyDescent="0.25">
      <c r="A85" s="138"/>
      <c r="B85" s="139"/>
      <c r="C85" s="139"/>
      <c r="D85" s="139"/>
      <c r="E85" s="515"/>
    </row>
    <row r="86" spans="1:5" ht="15" hidden="1" customHeight="1" outlineLevel="2" x14ac:dyDescent="0.25">
      <c r="A86" s="138"/>
      <c r="B86" s="139"/>
      <c r="C86" s="139"/>
      <c r="D86" s="139"/>
      <c r="E86" s="515"/>
    </row>
    <row r="87" spans="1:5" ht="15" hidden="1" customHeight="1" outlineLevel="2" x14ac:dyDescent="0.25">
      <c r="A87" s="138"/>
      <c r="B87" s="139"/>
      <c r="C87" s="139"/>
      <c r="D87" s="139"/>
      <c r="E87" s="515"/>
    </row>
    <row r="88" spans="1:5" ht="15" hidden="1" customHeight="1" outlineLevel="2" x14ac:dyDescent="0.25">
      <c r="A88" s="138"/>
      <c r="B88" s="139"/>
      <c r="C88" s="139"/>
      <c r="D88" s="139"/>
      <c r="E88" s="515"/>
    </row>
    <row r="89" spans="1:5" ht="15" hidden="1" customHeight="1" outlineLevel="2" x14ac:dyDescent="0.25">
      <c r="A89" s="138"/>
      <c r="B89" s="139"/>
      <c r="C89" s="139"/>
      <c r="D89" s="139"/>
      <c r="E89" s="515"/>
    </row>
    <row r="90" spans="1:5" ht="15" hidden="1" customHeight="1" outlineLevel="2" x14ac:dyDescent="0.25">
      <c r="A90" s="138"/>
      <c r="B90" s="139"/>
      <c r="C90" s="139"/>
      <c r="D90" s="139"/>
      <c r="E90" s="515"/>
    </row>
    <row r="91" spans="1:5" ht="15" hidden="1" customHeight="1" outlineLevel="2" x14ac:dyDescent="0.25">
      <c r="A91" s="138"/>
      <c r="B91" s="139"/>
      <c r="C91" s="139"/>
      <c r="D91" s="139"/>
      <c r="E91" s="515"/>
    </row>
    <row r="92" spans="1:5" ht="15" hidden="1" customHeight="1" outlineLevel="2" x14ac:dyDescent="0.25">
      <c r="A92" s="138"/>
      <c r="B92" s="139"/>
      <c r="C92" s="139"/>
      <c r="D92" s="139"/>
      <c r="E92" s="515"/>
    </row>
    <row r="93" spans="1:5" ht="15" hidden="1" customHeight="1" outlineLevel="2" x14ac:dyDescent="0.25">
      <c r="A93" s="138"/>
      <c r="B93" s="139"/>
      <c r="C93" s="139"/>
      <c r="D93" s="139"/>
      <c r="E93" s="515"/>
    </row>
    <row r="94" spans="1:5" ht="15" hidden="1" customHeight="1" outlineLevel="2" x14ac:dyDescent="0.25">
      <c r="A94" s="138"/>
      <c r="B94" s="139"/>
      <c r="C94" s="139"/>
      <c r="D94" s="139"/>
      <c r="E94" s="515"/>
    </row>
    <row r="95" spans="1:5" ht="15" hidden="1" customHeight="1" outlineLevel="2" x14ac:dyDescent="0.25">
      <c r="A95" s="138"/>
      <c r="B95" s="139"/>
      <c r="C95" s="139"/>
      <c r="D95" s="139"/>
      <c r="E95" s="515"/>
    </row>
    <row r="96" spans="1:5" ht="15" hidden="1" customHeight="1" outlineLevel="2" x14ac:dyDescent="0.25">
      <c r="A96" s="138"/>
      <c r="B96" s="139"/>
      <c r="C96" s="139"/>
      <c r="D96" s="139"/>
      <c r="E96" s="515"/>
    </row>
    <row r="97" spans="1:5" ht="15" hidden="1" customHeight="1" outlineLevel="2" x14ac:dyDescent="0.25">
      <c r="A97" s="140"/>
      <c r="B97" s="141"/>
      <c r="C97" s="141"/>
      <c r="D97" s="141"/>
      <c r="E97" s="515"/>
    </row>
    <row r="98" spans="1:5" ht="15" hidden="1" customHeight="1" outlineLevel="1" collapsed="1" x14ac:dyDescent="0.25">
      <c r="A98" s="520" t="s">
        <v>3003</v>
      </c>
      <c r="B98" s="521"/>
      <c r="C98" s="521"/>
      <c r="D98" s="522"/>
      <c r="E98" s="515"/>
    </row>
    <row r="99" spans="1:5" ht="15" hidden="1" customHeight="1" outlineLevel="1" x14ac:dyDescent="0.25">
      <c r="A99" s="516" t="s">
        <v>21</v>
      </c>
      <c r="B99" s="517"/>
      <c r="C99" s="517"/>
      <c r="D99" s="144"/>
      <c r="E99" s="515"/>
    </row>
    <row r="100" spans="1:5" ht="15" hidden="1" customHeight="1" outlineLevel="1" x14ac:dyDescent="0.25">
      <c r="A100" s="516" t="s">
        <v>3005</v>
      </c>
      <c r="B100" s="518"/>
      <c r="C100" s="5" t="s">
        <v>3004</v>
      </c>
      <c r="D100" s="145"/>
      <c r="E100" s="515"/>
    </row>
    <row r="101" spans="1:5" ht="15" hidden="1" customHeight="1" outlineLevel="1" x14ac:dyDescent="0.25">
      <c r="A101" s="519"/>
      <c r="B101" s="518"/>
      <c r="C101" s="5" t="s">
        <v>19</v>
      </c>
      <c r="D101" s="145"/>
      <c r="E101" s="515"/>
    </row>
    <row r="102" spans="1:5" ht="15" hidden="1" customHeight="1" outlineLevel="1" x14ac:dyDescent="0.25">
      <c r="A102" s="519"/>
      <c r="B102" s="518"/>
      <c r="C102" s="5" t="s">
        <v>2939</v>
      </c>
      <c r="D102" s="145"/>
      <c r="E102" s="515"/>
    </row>
    <row r="103" spans="1:5" ht="15" hidden="1" customHeight="1" outlineLevel="1" thickBot="1" x14ac:dyDescent="0.3">
      <c r="A103" s="161"/>
      <c r="B103" s="162"/>
      <c r="C103" s="162"/>
      <c r="D103" s="162"/>
      <c r="E103" s="515"/>
    </row>
    <row r="104" spans="1:5" hidden="1" outlineLevel="2" x14ac:dyDescent="0.25">
      <c r="A104" s="520" t="s">
        <v>3003</v>
      </c>
      <c r="B104" s="521"/>
      <c r="C104" s="521"/>
      <c r="D104" s="521"/>
      <c r="E104" s="186"/>
    </row>
    <row r="105" spans="1:5" hidden="1" outlineLevel="2" x14ac:dyDescent="0.25">
      <c r="A105" s="516" t="s">
        <v>21</v>
      </c>
      <c r="B105" s="517"/>
      <c r="C105" s="517"/>
      <c r="D105" s="144"/>
      <c r="E105" s="186"/>
    </row>
    <row r="106" spans="1:5" hidden="1" outlineLevel="2" x14ac:dyDescent="0.25">
      <c r="A106" s="516" t="s">
        <v>3005</v>
      </c>
      <c r="B106" s="518"/>
      <c r="C106" s="5" t="s">
        <v>3004</v>
      </c>
      <c r="D106" s="145"/>
      <c r="E106" s="186"/>
    </row>
    <row r="107" spans="1:5" hidden="1" outlineLevel="2" x14ac:dyDescent="0.25">
      <c r="A107" s="519"/>
      <c r="B107" s="518"/>
      <c r="C107" s="5" t="s">
        <v>19</v>
      </c>
      <c r="D107" s="145"/>
      <c r="E107" s="186"/>
    </row>
    <row r="108" spans="1:5" ht="15.75" hidden="1" outlineLevel="2" thickBot="1" x14ac:dyDescent="0.3">
      <c r="A108" s="523"/>
      <c r="B108" s="524"/>
      <c r="C108" s="168" t="s">
        <v>2939</v>
      </c>
      <c r="D108" s="185"/>
      <c r="E108" s="186"/>
    </row>
    <row r="109" spans="1:5" hidden="1" outlineLevel="2" x14ac:dyDescent="0.25">
      <c r="A109" s="525" t="s">
        <v>3003</v>
      </c>
      <c r="B109" s="526"/>
      <c r="C109" s="526"/>
      <c r="D109" s="526"/>
      <c r="E109" s="186"/>
    </row>
    <row r="110" spans="1:5" hidden="1" outlineLevel="2" x14ac:dyDescent="0.25">
      <c r="A110" s="516" t="s">
        <v>21</v>
      </c>
      <c r="B110" s="517"/>
      <c r="C110" s="517"/>
      <c r="D110" s="144"/>
      <c r="E110" s="186"/>
    </row>
    <row r="111" spans="1:5" hidden="1" outlineLevel="2" x14ac:dyDescent="0.25">
      <c r="A111" s="516" t="s">
        <v>3005</v>
      </c>
      <c r="B111" s="518"/>
      <c r="C111" s="5" t="s">
        <v>3004</v>
      </c>
      <c r="D111" s="145"/>
      <c r="E111" s="186"/>
    </row>
    <row r="112" spans="1:5" hidden="1" outlineLevel="2" x14ac:dyDescent="0.25">
      <c r="A112" s="519"/>
      <c r="B112" s="518"/>
      <c r="C112" s="5" t="s">
        <v>19</v>
      </c>
      <c r="D112" s="145"/>
      <c r="E112" s="186"/>
    </row>
    <row r="113" spans="1:5" ht="15.75" hidden="1" outlineLevel="2" thickBot="1" x14ac:dyDescent="0.3">
      <c r="A113" s="523"/>
      <c r="B113" s="524"/>
      <c r="C113" s="168" t="s">
        <v>2939</v>
      </c>
      <c r="D113" s="185"/>
      <c r="E113" s="186"/>
    </row>
    <row r="114" spans="1:5" hidden="1" outlineLevel="2" x14ac:dyDescent="0.25">
      <c r="A114" s="525" t="s">
        <v>3003</v>
      </c>
      <c r="B114" s="526"/>
      <c r="C114" s="526"/>
      <c r="D114" s="526"/>
      <c r="E114" s="186"/>
    </row>
    <row r="115" spans="1:5" hidden="1" outlineLevel="2" x14ac:dyDescent="0.25">
      <c r="A115" s="516" t="s">
        <v>21</v>
      </c>
      <c r="B115" s="517"/>
      <c r="C115" s="517"/>
      <c r="D115" s="144"/>
      <c r="E115" s="186"/>
    </row>
    <row r="116" spans="1:5" hidden="1" outlineLevel="2" x14ac:dyDescent="0.25">
      <c r="A116" s="516" t="s">
        <v>3005</v>
      </c>
      <c r="B116" s="518"/>
      <c r="C116" s="5" t="s">
        <v>3004</v>
      </c>
      <c r="D116" s="145"/>
      <c r="E116" s="186"/>
    </row>
    <row r="117" spans="1:5" hidden="1" outlineLevel="2" x14ac:dyDescent="0.25">
      <c r="A117" s="519"/>
      <c r="B117" s="518"/>
      <c r="C117" s="5" t="s">
        <v>19</v>
      </c>
      <c r="D117" s="145"/>
      <c r="E117" s="186"/>
    </row>
    <row r="118" spans="1:5" hidden="1" outlineLevel="2" x14ac:dyDescent="0.25">
      <c r="A118" s="519"/>
      <c r="B118" s="518"/>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508"/>
      <c r="B120" s="509"/>
      <c r="C120" s="509"/>
      <c r="D120" s="509"/>
      <c r="E120" s="510"/>
    </row>
    <row r="121" spans="1:5" ht="15" hidden="1" customHeight="1" outlineLevel="1" x14ac:dyDescent="0.25">
      <c r="A121" s="511" t="s">
        <v>2922</v>
      </c>
      <c r="B121" s="512"/>
      <c r="C121" s="512"/>
      <c r="D121" s="513"/>
      <c r="E121" s="514" t="s">
        <v>3001</v>
      </c>
    </row>
    <row r="122" spans="1:5" hidden="1" outlineLevel="1" x14ac:dyDescent="0.25">
      <c r="A122" s="516" t="s">
        <v>21</v>
      </c>
      <c r="B122" s="517"/>
      <c r="C122" s="517"/>
      <c r="D122" s="144"/>
      <c r="E122" s="515"/>
    </row>
    <row r="123" spans="1:5" hidden="1" outlineLevel="1" x14ac:dyDescent="0.25">
      <c r="A123" s="516" t="s">
        <v>20</v>
      </c>
      <c r="B123" s="518"/>
      <c r="C123" s="5" t="s">
        <v>19</v>
      </c>
      <c r="D123" s="145"/>
      <c r="E123" s="515"/>
    </row>
    <row r="124" spans="1:5" hidden="1" outlineLevel="1" x14ac:dyDescent="0.25">
      <c r="A124" s="519"/>
      <c r="B124" s="518"/>
      <c r="C124" s="5" t="s">
        <v>18</v>
      </c>
      <c r="D124" s="145"/>
      <c r="E124" s="515"/>
    </row>
    <row r="125" spans="1:5" hidden="1" outlineLevel="1" x14ac:dyDescent="0.25">
      <c r="A125" s="519"/>
      <c r="B125" s="518"/>
      <c r="C125" s="4" t="s">
        <v>17</v>
      </c>
      <c r="D125" s="145"/>
      <c r="E125" s="515"/>
    </row>
    <row r="126" spans="1:5" ht="15" hidden="1" customHeight="1" outlineLevel="1" x14ac:dyDescent="0.25">
      <c r="A126" s="520" t="s">
        <v>16</v>
      </c>
      <c r="B126" s="521"/>
      <c r="C126" s="521"/>
      <c r="D126" s="522"/>
      <c r="E126" s="515"/>
    </row>
    <row r="127" spans="1:5" hidden="1" outlineLevel="1" x14ac:dyDescent="0.25">
      <c r="A127" s="142"/>
      <c r="B127" s="43"/>
      <c r="C127" s="43"/>
      <c r="D127" s="43"/>
      <c r="E127" s="515"/>
    </row>
    <row r="128" spans="1:5" ht="15" hidden="1" customHeight="1" outlineLevel="2" x14ac:dyDescent="0.25">
      <c r="A128" s="136"/>
      <c r="B128" s="137"/>
      <c r="C128" s="137"/>
      <c r="D128" s="137"/>
      <c r="E128" s="515"/>
    </row>
    <row r="129" spans="1:5" ht="15" hidden="1" customHeight="1" outlineLevel="2" x14ac:dyDescent="0.25">
      <c r="A129" s="138"/>
      <c r="B129" s="139"/>
      <c r="C129" s="139"/>
      <c r="D129" s="139"/>
      <c r="E129" s="515"/>
    </row>
    <row r="130" spans="1:5" ht="15" hidden="1" customHeight="1" outlineLevel="2" x14ac:dyDescent="0.25">
      <c r="A130" s="138"/>
      <c r="B130" s="139"/>
      <c r="C130" s="139"/>
      <c r="D130" s="139"/>
      <c r="E130" s="515"/>
    </row>
    <row r="131" spans="1:5" ht="15" hidden="1" customHeight="1" outlineLevel="2" x14ac:dyDescent="0.25">
      <c r="A131" s="138"/>
      <c r="B131" s="139"/>
      <c r="C131" s="139"/>
      <c r="D131" s="139"/>
      <c r="E131" s="515"/>
    </row>
    <row r="132" spans="1:5" ht="15" hidden="1" customHeight="1" outlineLevel="2" x14ac:dyDescent="0.25">
      <c r="A132" s="138"/>
      <c r="B132" s="139"/>
      <c r="C132" s="139"/>
      <c r="D132" s="139"/>
      <c r="E132" s="515"/>
    </row>
    <row r="133" spans="1:5" ht="15" hidden="1" customHeight="1" outlineLevel="2" x14ac:dyDescent="0.25">
      <c r="A133" s="138"/>
      <c r="B133" s="139"/>
      <c r="C133" s="139"/>
      <c r="D133" s="139"/>
      <c r="E133" s="515"/>
    </row>
    <row r="134" spans="1:5" ht="15" hidden="1" customHeight="1" outlineLevel="2" x14ac:dyDescent="0.25">
      <c r="A134" s="138"/>
      <c r="B134" s="139"/>
      <c r="C134" s="139"/>
      <c r="D134" s="139"/>
      <c r="E134" s="515"/>
    </row>
    <row r="135" spans="1:5" ht="15" hidden="1" customHeight="1" outlineLevel="2" x14ac:dyDescent="0.25">
      <c r="A135" s="138"/>
      <c r="B135" s="139"/>
      <c r="C135" s="139"/>
      <c r="D135" s="139"/>
      <c r="E135" s="515"/>
    </row>
    <row r="136" spans="1:5" ht="15" hidden="1" customHeight="1" outlineLevel="2" x14ac:dyDescent="0.25">
      <c r="A136" s="138"/>
      <c r="B136" s="139"/>
      <c r="C136" s="139"/>
      <c r="D136" s="139"/>
      <c r="E136" s="515"/>
    </row>
    <row r="137" spans="1:5" ht="15" hidden="1" customHeight="1" outlineLevel="2" x14ac:dyDescent="0.25">
      <c r="A137" s="138"/>
      <c r="B137" s="139"/>
      <c r="C137" s="139"/>
      <c r="D137" s="139"/>
      <c r="E137" s="515"/>
    </row>
    <row r="138" spans="1:5" ht="15" hidden="1" customHeight="1" outlineLevel="2" x14ac:dyDescent="0.25">
      <c r="A138" s="138"/>
      <c r="B138" s="139"/>
      <c r="C138" s="139"/>
      <c r="D138" s="139"/>
      <c r="E138" s="515"/>
    </row>
    <row r="139" spans="1:5" ht="15" hidden="1" customHeight="1" outlineLevel="2" x14ac:dyDescent="0.25">
      <c r="A139" s="138"/>
      <c r="B139" s="139"/>
      <c r="C139" s="139"/>
      <c r="D139" s="139"/>
      <c r="E139" s="515"/>
    </row>
    <row r="140" spans="1:5" ht="15" hidden="1" customHeight="1" outlineLevel="2" x14ac:dyDescent="0.25">
      <c r="A140" s="138"/>
      <c r="B140" s="139"/>
      <c r="C140" s="139"/>
      <c r="D140" s="139"/>
      <c r="E140" s="515"/>
    </row>
    <row r="141" spans="1:5" ht="15" hidden="1" customHeight="1" outlineLevel="2" x14ac:dyDescent="0.25">
      <c r="A141" s="138"/>
      <c r="B141" s="139"/>
      <c r="C141" s="139"/>
      <c r="D141" s="139"/>
      <c r="E141" s="515"/>
    </row>
    <row r="142" spans="1:5" ht="15" hidden="1" customHeight="1" outlineLevel="2" x14ac:dyDescent="0.25">
      <c r="A142" s="140"/>
      <c r="B142" s="141"/>
      <c r="C142" s="141"/>
      <c r="D142" s="141"/>
      <c r="E142" s="515"/>
    </row>
    <row r="143" spans="1:5" ht="15" hidden="1" customHeight="1" outlineLevel="1" collapsed="1" x14ac:dyDescent="0.25">
      <c r="A143" s="520" t="s">
        <v>3003</v>
      </c>
      <c r="B143" s="521"/>
      <c r="C143" s="521"/>
      <c r="D143" s="522"/>
      <c r="E143" s="515"/>
    </row>
    <row r="144" spans="1:5" ht="15" hidden="1" customHeight="1" outlineLevel="1" x14ac:dyDescent="0.25">
      <c r="A144" s="516" t="s">
        <v>21</v>
      </c>
      <c r="B144" s="517"/>
      <c r="C144" s="517"/>
      <c r="D144" s="144"/>
      <c r="E144" s="515"/>
    </row>
    <row r="145" spans="1:5" ht="15" hidden="1" customHeight="1" outlineLevel="1" x14ac:dyDescent="0.25">
      <c r="A145" s="516" t="s">
        <v>3005</v>
      </c>
      <c r="B145" s="518"/>
      <c r="C145" s="5" t="s">
        <v>3004</v>
      </c>
      <c r="D145" s="145"/>
      <c r="E145" s="515"/>
    </row>
    <row r="146" spans="1:5" ht="15" hidden="1" customHeight="1" outlineLevel="1" x14ac:dyDescent="0.25">
      <c r="A146" s="519"/>
      <c r="B146" s="518"/>
      <c r="C146" s="5" t="s">
        <v>19</v>
      </c>
      <c r="D146" s="145"/>
      <c r="E146" s="515"/>
    </row>
    <row r="147" spans="1:5" ht="15" hidden="1" customHeight="1" outlineLevel="1" x14ac:dyDescent="0.25">
      <c r="A147" s="519"/>
      <c r="B147" s="518"/>
      <c r="C147" s="5" t="s">
        <v>2939</v>
      </c>
      <c r="D147" s="145"/>
      <c r="E147" s="515"/>
    </row>
    <row r="148" spans="1:5" ht="15" hidden="1" customHeight="1" outlineLevel="1" thickBot="1" x14ac:dyDescent="0.3">
      <c r="A148" s="161"/>
      <c r="B148" s="162"/>
      <c r="C148" s="162"/>
      <c r="D148" s="162"/>
      <c r="E148" s="515"/>
    </row>
    <row r="149" spans="1:5" ht="15.75" hidden="1" outlineLevel="2" thickBot="1" x14ac:dyDescent="0.3">
      <c r="A149" s="520" t="s">
        <v>3003</v>
      </c>
      <c r="B149" s="521"/>
      <c r="C149" s="521"/>
      <c r="D149" s="521"/>
      <c r="E149" s="186"/>
    </row>
    <row r="150" spans="1:5" ht="15.75" hidden="1" outlineLevel="2" thickBot="1" x14ac:dyDescent="0.3">
      <c r="A150" s="516" t="s">
        <v>21</v>
      </c>
      <c r="B150" s="517"/>
      <c r="C150" s="517"/>
      <c r="D150" s="144"/>
      <c r="E150" s="186"/>
    </row>
    <row r="151" spans="1:5" ht="15.75" hidden="1" outlineLevel="2" thickBot="1" x14ac:dyDescent="0.3">
      <c r="A151" s="516" t="s">
        <v>3005</v>
      </c>
      <c r="B151" s="518"/>
      <c r="C151" s="5" t="s">
        <v>3004</v>
      </c>
      <c r="D151" s="145"/>
      <c r="E151" s="186"/>
    </row>
    <row r="152" spans="1:5" ht="15.75" hidden="1" outlineLevel="2" thickBot="1" x14ac:dyDescent="0.3">
      <c r="A152" s="519"/>
      <c r="B152" s="518"/>
      <c r="C152" s="5" t="s">
        <v>19</v>
      </c>
      <c r="D152" s="145"/>
      <c r="E152" s="186"/>
    </row>
    <row r="153" spans="1:5" ht="15.75" hidden="1" outlineLevel="2" thickBot="1" x14ac:dyDescent="0.3">
      <c r="A153" s="523"/>
      <c r="B153" s="524"/>
      <c r="C153" s="168" t="s">
        <v>2939</v>
      </c>
      <c r="D153" s="185"/>
      <c r="E153" s="186"/>
    </row>
    <row r="154" spans="1:5" ht="15.75" hidden="1" outlineLevel="2" thickBot="1" x14ac:dyDescent="0.3">
      <c r="A154" s="525" t="s">
        <v>3003</v>
      </c>
      <c r="B154" s="526"/>
      <c r="C154" s="526"/>
      <c r="D154" s="526"/>
      <c r="E154" s="186"/>
    </row>
    <row r="155" spans="1:5" ht="15.75" hidden="1" outlineLevel="2" thickBot="1" x14ac:dyDescent="0.3">
      <c r="A155" s="516" t="s">
        <v>21</v>
      </c>
      <c r="B155" s="517"/>
      <c r="C155" s="517"/>
      <c r="D155" s="144"/>
      <c r="E155" s="186"/>
    </row>
    <row r="156" spans="1:5" ht="15.75" hidden="1" outlineLevel="2" thickBot="1" x14ac:dyDescent="0.3">
      <c r="A156" s="516" t="s">
        <v>3005</v>
      </c>
      <c r="B156" s="518"/>
      <c r="C156" s="5" t="s">
        <v>3004</v>
      </c>
      <c r="D156" s="145"/>
      <c r="E156" s="186"/>
    </row>
    <row r="157" spans="1:5" ht="15.75" hidden="1" outlineLevel="2" thickBot="1" x14ac:dyDescent="0.3">
      <c r="A157" s="519"/>
      <c r="B157" s="518"/>
      <c r="C157" s="5" t="s">
        <v>19</v>
      </c>
      <c r="D157" s="145"/>
      <c r="E157" s="186"/>
    </row>
    <row r="158" spans="1:5" ht="15.75" hidden="1" outlineLevel="2" thickBot="1" x14ac:dyDescent="0.3">
      <c r="A158" s="523"/>
      <c r="B158" s="524"/>
      <c r="C158" s="168" t="s">
        <v>2939</v>
      </c>
      <c r="D158" s="185"/>
      <c r="E158" s="186"/>
    </row>
    <row r="159" spans="1:5" ht="15.75" hidden="1" outlineLevel="2" thickBot="1" x14ac:dyDescent="0.3">
      <c r="A159" s="525" t="s">
        <v>3003</v>
      </c>
      <c r="B159" s="526"/>
      <c r="C159" s="526"/>
      <c r="D159" s="526"/>
      <c r="E159" s="186"/>
    </row>
    <row r="160" spans="1:5" ht="15.75" hidden="1" outlineLevel="2" thickBot="1" x14ac:dyDescent="0.3">
      <c r="A160" s="516" t="s">
        <v>21</v>
      </c>
      <c r="B160" s="517"/>
      <c r="C160" s="517"/>
      <c r="D160" s="144"/>
      <c r="E160" s="186"/>
    </row>
    <row r="161" spans="1:5" ht="15.75" hidden="1" outlineLevel="2" thickBot="1" x14ac:dyDescent="0.3">
      <c r="A161" s="516" t="s">
        <v>3005</v>
      </c>
      <c r="B161" s="518"/>
      <c r="C161" s="5" t="s">
        <v>3004</v>
      </c>
      <c r="D161" s="145"/>
      <c r="E161" s="186"/>
    </row>
    <row r="162" spans="1:5" ht="15.75" hidden="1" outlineLevel="2" thickBot="1" x14ac:dyDescent="0.3">
      <c r="A162" s="519"/>
      <c r="B162" s="518"/>
      <c r="C162" s="5" t="s">
        <v>19</v>
      </c>
      <c r="D162" s="145"/>
      <c r="E162" s="186"/>
    </row>
    <row r="163" spans="1:5" ht="15.75" hidden="1" outlineLevel="2" thickBot="1" x14ac:dyDescent="0.3">
      <c r="A163" s="519"/>
      <c r="B163" s="518"/>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508"/>
      <c r="B165" s="509"/>
      <c r="C165" s="509"/>
      <c r="D165" s="509"/>
      <c r="E165" s="510"/>
    </row>
    <row r="166" spans="1:5" ht="15" hidden="1" customHeight="1" outlineLevel="1" x14ac:dyDescent="0.25">
      <c r="A166" s="511" t="s">
        <v>2922</v>
      </c>
      <c r="B166" s="512"/>
      <c r="C166" s="512"/>
      <c r="D166" s="513"/>
      <c r="E166" s="514" t="s">
        <v>3001</v>
      </c>
    </row>
    <row r="167" spans="1:5" hidden="1" outlineLevel="1" x14ac:dyDescent="0.25">
      <c r="A167" s="516" t="s">
        <v>21</v>
      </c>
      <c r="B167" s="517"/>
      <c r="C167" s="517"/>
      <c r="D167" s="144"/>
      <c r="E167" s="515"/>
    </row>
    <row r="168" spans="1:5" hidden="1" outlineLevel="1" x14ac:dyDescent="0.25">
      <c r="A168" s="516" t="s">
        <v>20</v>
      </c>
      <c r="B168" s="518"/>
      <c r="C168" s="5" t="s">
        <v>19</v>
      </c>
      <c r="D168" s="145"/>
      <c r="E168" s="515"/>
    </row>
    <row r="169" spans="1:5" hidden="1" outlineLevel="1" x14ac:dyDescent="0.25">
      <c r="A169" s="519"/>
      <c r="B169" s="518"/>
      <c r="C169" s="5" t="s">
        <v>18</v>
      </c>
      <c r="D169" s="145"/>
      <c r="E169" s="515"/>
    </row>
    <row r="170" spans="1:5" hidden="1" outlineLevel="1" x14ac:dyDescent="0.25">
      <c r="A170" s="519"/>
      <c r="B170" s="518"/>
      <c r="C170" s="4" t="s">
        <v>17</v>
      </c>
      <c r="D170" s="145"/>
      <c r="E170" s="515"/>
    </row>
    <row r="171" spans="1:5" ht="15" hidden="1" customHeight="1" outlineLevel="1" x14ac:dyDescent="0.25">
      <c r="A171" s="520" t="s">
        <v>16</v>
      </c>
      <c r="B171" s="521"/>
      <c r="C171" s="521"/>
      <c r="D171" s="522"/>
      <c r="E171" s="515"/>
    </row>
    <row r="172" spans="1:5" hidden="1" outlineLevel="1" x14ac:dyDescent="0.25">
      <c r="A172" s="142"/>
      <c r="B172" s="43"/>
      <c r="C172" s="43"/>
      <c r="D172" s="43"/>
      <c r="E172" s="515"/>
    </row>
    <row r="173" spans="1:5" ht="15" hidden="1" customHeight="1" outlineLevel="2" x14ac:dyDescent="0.25">
      <c r="A173" s="136"/>
      <c r="B173" s="137"/>
      <c r="C173" s="137"/>
      <c r="D173" s="137"/>
      <c r="E173" s="515"/>
    </row>
    <row r="174" spans="1:5" ht="15" hidden="1" customHeight="1" outlineLevel="2" x14ac:dyDescent="0.25">
      <c r="A174" s="138"/>
      <c r="B174" s="139"/>
      <c r="C174" s="139"/>
      <c r="D174" s="139"/>
      <c r="E174" s="515"/>
    </row>
    <row r="175" spans="1:5" ht="15" hidden="1" customHeight="1" outlineLevel="2" x14ac:dyDescent="0.25">
      <c r="A175" s="138"/>
      <c r="B175" s="139"/>
      <c r="C175" s="139"/>
      <c r="D175" s="139"/>
      <c r="E175" s="515"/>
    </row>
    <row r="176" spans="1:5" ht="15" hidden="1" customHeight="1" outlineLevel="2" x14ac:dyDescent="0.25">
      <c r="A176" s="138"/>
      <c r="B176" s="139"/>
      <c r="C176" s="139"/>
      <c r="D176" s="139"/>
      <c r="E176" s="515"/>
    </row>
    <row r="177" spans="1:5" ht="15" hidden="1" customHeight="1" outlineLevel="2" x14ac:dyDescent="0.25">
      <c r="A177" s="138"/>
      <c r="B177" s="139"/>
      <c r="C177" s="139"/>
      <c r="D177" s="139"/>
      <c r="E177" s="515"/>
    </row>
    <row r="178" spans="1:5" ht="15" hidden="1" customHeight="1" outlineLevel="2" x14ac:dyDescent="0.25">
      <c r="A178" s="138"/>
      <c r="B178" s="139"/>
      <c r="C178" s="139"/>
      <c r="D178" s="139"/>
      <c r="E178" s="515"/>
    </row>
    <row r="179" spans="1:5" ht="15" hidden="1" customHeight="1" outlineLevel="2" x14ac:dyDescent="0.25">
      <c r="A179" s="138"/>
      <c r="B179" s="139"/>
      <c r="C179" s="139"/>
      <c r="D179" s="139"/>
      <c r="E179" s="515"/>
    </row>
    <row r="180" spans="1:5" ht="15" hidden="1" customHeight="1" outlineLevel="2" x14ac:dyDescent="0.25">
      <c r="A180" s="138"/>
      <c r="B180" s="139"/>
      <c r="C180" s="139"/>
      <c r="D180" s="139"/>
      <c r="E180" s="515"/>
    </row>
    <row r="181" spans="1:5" ht="15" hidden="1" customHeight="1" outlineLevel="2" x14ac:dyDescent="0.25">
      <c r="A181" s="138"/>
      <c r="B181" s="139"/>
      <c r="C181" s="139"/>
      <c r="D181" s="139"/>
      <c r="E181" s="515"/>
    </row>
    <row r="182" spans="1:5" ht="15" hidden="1" customHeight="1" outlineLevel="2" x14ac:dyDescent="0.25">
      <c r="A182" s="138"/>
      <c r="B182" s="139"/>
      <c r="C182" s="139"/>
      <c r="D182" s="139"/>
      <c r="E182" s="515"/>
    </row>
    <row r="183" spans="1:5" ht="15" hidden="1" customHeight="1" outlineLevel="2" x14ac:dyDescent="0.25">
      <c r="A183" s="138"/>
      <c r="B183" s="139"/>
      <c r="C183" s="139"/>
      <c r="D183" s="139"/>
      <c r="E183" s="515"/>
    </row>
    <row r="184" spans="1:5" ht="15" hidden="1" customHeight="1" outlineLevel="2" x14ac:dyDescent="0.25">
      <c r="A184" s="138"/>
      <c r="B184" s="139"/>
      <c r="C184" s="139"/>
      <c r="D184" s="139"/>
      <c r="E184" s="515"/>
    </row>
    <row r="185" spans="1:5" ht="15" hidden="1" customHeight="1" outlineLevel="2" x14ac:dyDescent="0.25">
      <c r="A185" s="138"/>
      <c r="B185" s="139"/>
      <c r="C185" s="139"/>
      <c r="D185" s="139"/>
      <c r="E185" s="515"/>
    </row>
    <row r="186" spans="1:5" ht="15" hidden="1" customHeight="1" outlineLevel="2" x14ac:dyDescent="0.25">
      <c r="A186" s="138"/>
      <c r="B186" s="139"/>
      <c r="C186" s="139"/>
      <c r="D186" s="139"/>
      <c r="E186" s="515"/>
    </row>
    <row r="187" spans="1:5" ht="15" hidden="1" customHeight="1" outlineLevel="2" x14ac:dyDescent="0.25">
      <c r="A187" s="140"/>
      <c r="B187" s="141"/>
      <c r="C187" s="141"/>
      <c r="D187" s="141"/>
      <c r="E187" s="515"/>
    </row>
    <row r="188" spans="1:5" ht="15" hidden="1" customHeight="1" outlineLevel="1" collapsed="1" x14ac:dyDescent="0.25">
      <c r="A188" s="520" t="s">
        <v>3003</v>
      </c>
      <c r="B188" s="521"/>
      <c r="C188" s="521"/>
      <c r="D188" s="522"/>
      <c r="E188" s="515"/>
    </row>
    <row r="189" spans="1:5" ht="15" hidden="1" customHeight="1" outlineLevel="1" x14ac:dyDescent="0.25">
      <c r="A189" s="516" t="s">
        <v>21</v>
      </c>
      <c r="B189" s="517"/>
      <c r="C189" s="517"/>
      <c r="D189" s="144"/>
      <c r="E189" s="515"/>
    </row>
    <row r="190" spans="1:5" ht="15" hidden="1" customHeight="1" outlineLevel="1" x14ac:dyDescent="0.25">
      <c r="A190" s="516" t="s">
        <v>3005</v>
      </c>
      <c r="B190" s="518"/>
      <c r="C190" s="5" t="s">
        <v>3004</v>
      </c>
      <c r="D190" s="145"/>
      <c r="E190" s="515"/>
    </row>
    <row r="191" spans="1:5" ht="15" hidden="1" customHeight="1" outlineLevel="1" x14ac:dyDescent="0.25">
      <c r="A191" s="519"/>
      <c r="B191" s="518"/>
      <c r="C191" s="5" t="s">
        <v>19</v>
      </c>
      <c r="D191" s="145"/>
      <c r="E191" s="515"/>
    </row>
    <row r="192" spans="1:5" ht="15" hidden="1" customHeight="1" outlineLevel="1" x14ac:dyDescent="0.25">
      <c r="A192" s="519"/>
      <c r="B192" s="518"/>
      <c r="C192" s="5" t="s">
        <v>2939</v>
      </c>
      <c r="D192" s="145"/>
      <c r="E192" s="515"/>
    </row>
    <row r="193" spans="1:5" ht="15" hidden="1" customHeight="1" outlineLevel="1" thickBot="1" x14ac:dyDescent="0.3">
      <c r="A193" s="161"/>
      <c r="B193" s="162"/>
      <c r="C193" s="162"/>
      <c r="D193" s="162"/>
      <c r="E193" s="515"/>
    </row>
    <row r="194" spans="1:5" ht="15.75" hidden="1" outlineLevel="2" thickBot="1" x14ac:dyDescent="0.3">
      <c r="A194" s="520" t="s">
        <v>3003</v>
      </c>
      <c r="B194" s="521"/>
      <c r="C194" s="521"/>
      <c r="D194" s="521"/>
      <c r="E194" s="186"/>
    </row>
    <row r="195" spans="1:5" ht="15.75" hidden="1" outlineLevel="2" thickBot="1" x14ac:dyDescent="0.3">
      <c r="A195" s="516" t="s">
        <v>21</v>
      </c>
      <c r="B195" s="517"/>
      <c r="C195" s="517"/>
      <c r="D195" s="144"/>
      <c r="E195" s="186"/>
    </row>
    <row r="196" spans="1:5" ht="15.75" hidden="1" outlineLevel="2" thickBot="1" x14ac:dyDescent="0.3">
      <c r="A196" s="516" t="s">
        <v>3005</v>
      </c>
      <c r="B196" s="518"/>
      <c r="C196" s="5" t="s">
        <v>3004</v>
      </c>
      <c r="D196" s="145"/>
      <c r="E196" s="186"/>
    </row>
    <row r="197" spans="1:5" ht="15.75" hidden="1" outlineLevel="2" thickBot="1" x14ac:dyDescent="0.3">
      <c r="A197" s="519"/>
      <c r="B197" s="518"/>
      <c r="C197" s="5" t="s">
        <v>19</v>
      </c>
      <c r="D197" s="145"/>
      <c r="E197" s="186"/>
    </row>
    <row r="198" spans="1:5" ht="15.75" hidden="1" outlineLevel="2" thickBot="1" x14ac:dyDescent="0.3">
      <c r="A198" s="523"/>
      <c r="B198" s="524"/>
      <c r="C198" s="168" t="s">
        <v>2939</v>
      </c>
      <c r="D198" s="185"/>
      <c r="E198" s="186"/>
    </row>
    <row r="199" spans="1:5" ht="15.75" hidden="1" outlineLevel="2" thickBot="1" x14ac:dyDescent="0.3">
      <c r="A199" s="525" t="s">
        <v>3003</v>
      </c>
      <c r="B199" s="526"/>
      <c r="C199" s="526"/>
      <c r="D199" s="526"/>
      <c r="E199" s="186"/>
    </row>
    <row r="200" spans="1:5" ht="15.75" hidden="1" outlineLevel="2" thickBot="1" x14ac:dyDescent="0.3">
      <c r="A200" s="516" t="s">
        <v>21</v>
      </c>
      <c r="B200" s="517"/>
      <c r="C200" s="517"/>
      <c r="D200" s="144"/>
      <c r="E200" s="186"/>
    </row>
    <row r="201" spans="1:5" ht="15.75" hidden="1" outlineLevel="2" thickBot="1" x14ac:dyDescent="0.3">
      <c r="A201" s="516" t="s">
        <v>3005</v>
      </c>
      <c r="B201" s="518"/>
      <c r="C201" s="5" t="s">
        <v>3004</v>
      </c>
      <c r="D201" s="145"/>
      <c r="E201" s="186"/>
    </row>
    <row r="202" spans="1:5" ht="15.75" hidden="1" outlineLevel="2" thickBot="1" x14ac:dyDescent="0.3">
      <c r="A202" s="519"/>
      <c r="B202" s="518"/>
      <c r="C202" s="5" t="s">
        <v>19</v>
      </c>
      <c r="D202" s="145"/>
      <c r="E202" s="186"/>
    </row>
    <row r="203" spans="1:5" ht="15.75" hidden="1" outlineLevel="2" thickBot="1" x14ac:dyDescent="0.3">
      <c r="A203" s="523"/>
      <c r="B203" s="524"/>
      <c r="C203" s="168" t="s">
        <v>2939</v>
      </c>
      <c r="D203" s="185"/>
      <c r="E203" s="186"/>
    </row>
    <row r="204" spans="1:5" ht="15.75" hidden="1" outlineLevel="2" thickBot="1" x14ac:dyDescent="0.3">
      <c r="A204" s="525" t="s">
        <v>3003</v>
      </c>
      <c r="B204" s="526"/>
      <c r="C204" s="526"/>
      <c r="D204" s="526"/>
      <c r="E204" s="186"/>
    </row>
    <row r="205" spans="1:5" ht="15.75" hidden="1" outlineLevel="2" thickBot="1" x14ac:dyDescent="0.3">
      <c r="A205" s="516" t="s">
        <v>21</v>
      </c>
      <c r="B205" s="517"/>
      <c r="C205" s="517"/>
      <c r="D205" s="144"/>
      <c r="E205" s="186"/>
    </row>
    <row r="206" spans="1:5" ht="15.75" hidden="1" outlineLevel="2" thickBot="1" x14ac:dyDescent="0.3">
      <c r="A206" s="516" t="s">
        <v>3005</v>
      </c>
      <c r="B206" s="518"/>
      <c r="C206" s="5" t="s">
        <v>3004</v>
      </c>
      <c r="D206" s="145"/>
      <c r="E206" s="186"/>
    </row>
    <row r="207" spans="1:5" ht="15.75" hidden="1" outlineLevel="2" thickBot="1" x14ac:dyDescent="0.3">
      <c r="A207" s="519"/>
      <c r="B207" s="518"/>
      <c r="C207" s="5" t="s">
        <v>19</v>
      </c>
      <c r="D207" s="145"/>
      <c r="E207" s="186"/>
    </row>
    <row r="208" spans="1:5" ht="15.75" hidden="1" outlineLevel="2" thickBot="1" x14ac:dyDescent="0.3">
      <c r="A208" s="519"/>
      <c r="B208" s="518"/>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508"/>
      <c r="B210" s="509"/>
      <c r="C210" s="509"/>
      <c r="D210" s="509"/>
      <c r="E210" s="510"/>
    </row>
    <row r="211" spans="1:5" ht="15" hidden="1" customHeight="1" outlineLevel="1" x14ac:dyDescent="0.25">
      <c r="A211" s="511" t="s">
        <v>2922</v>
      </c>
      <c r="B211" s="512"/>
      <c r="C211" s="512"/>
      <c r="D211" s="513"/>
      <c r="E211" s="514" t="s">
        <v>3001</v>
      </c>
    </row>
    <row r="212" spans="1:5" hidden="1" outlineLevel="1" x14ac:dyDescent="0.25">
      <c r="A212" s="516" t="s">
        <v>21</v>
      </c>
      <c r="B212" s="517"/>
      <c r="C212" s="517"/>
      <c r="D212" s="144"/>
      <c r="E212" s="515"/>
    </row>
    <row r="213" spans="1:5" hidden="1" outlineLevel="1" x14ac:dyDescent="0.25">
      <c r="A213" s="516" t="s">
        <v>20</v>
      </c>
      <c r="B213" s="518"/>
      <c r="C213" s="5" t="s">
        <v>19</v>
      </c>
      <c r="D213" s="145"/>
      <c r="E213" s="515"/>
    </row>
    <row r="214" spans="1:5" hidden="1" outlineLevel="1" x14ac:dyDescent="0.25">
      <c r="A214" s="519"/>
      <c r="B214" s="518"/>
      <c r="C214" s="5" t="s">
        <v>18</v>
      </c>
      <c r="D214" s="145"/>
      <c r="E214" s="515"/>
    </row>
    <row r="215" spans="1:5" hidden="1" outlineLevel="1" x14ac:dyDescent="0.25">
      <c r="A215" s="519"/>
      <c r="B215" s="518"/>
      <c r="C215" s="4" t="s">
        <v>17</v>
      </c>
      <c r="D215" s="145"/>
      <c r="E215" s="515"/>
    </row>
    <row r="216" spans="1:5" ht="15" hidden="1" customHeight="1" outlineLevel="1" x14ac:dyDescent="0.25">
      <c r="A216" s="520" t="s">
        <v>16</v>
      </c>
      <c r="B216" s="521"/>
      <c r="C216" s="521"/>
      <c r="D216" s="522"/>
      <c r="E216" s="515"/>
    </row>
    <row r="217" spans="1:5" hidden="1" outlineLevel="1" x14ac:dyDescent="0.25">
      <c r="A217" s="142"/>
      <c r="B217" s="43"/>
      <c r="C217" s="43"/>
      <c r="D217" s="43"/>
      <c r="E217" s="515"/>
    </row>
    <row r="218" spans="1:5" ht="15" hidden="1" customHeight="1" outlineLevel="2" x14ac:dyDescent="0.25">
      <c r="A218" s="136"/>
      <c r="B218" s="137"/>
      <c r="C218" s="137"/>
      <c r="D218" s="137"/>
      <c r="E218" s="515"/>
    </row>
    <row r="219" spans="1:5" ht="15" hidden="1" customHeight="1" outlineLevel="2" x14ac:dyDescent="0.25">
      <c r="A219" s="138"/>
      <c r="B219" s="139"/>
      <c r="C219" s="139"/>
      <c r="D219" s="139"/>
      <c r="E219" s="515"/>
    </row>
    <row r="220" spans="1:5" ht="15" hidden="1" customHeight="1" outlineLevel="2" x14ac:dyDescent="0.25">
      <c r="A220" s="138"/>
      <c r="B220" s="139"/>
      <c r="C220" s="139"/>
      <c r="D220" s="139"/>
      <c r="E220" s="515"/>
    </row>
    <row r="221" spans="1:5" ht="15" hidden="1" customHeight="1" outlineLevel="2" x14ac:dyDescent="0.25">
      <c r="A221" s="138"/>
      <c r="B221" s="139"/>
      <c r="C221" s="139"/>
      <c r="D221" s="139"/>
      <c r="E221" s="515"/>
    </row>
    <row r="222" spans="1:5" ht="15" hidden="1" customHeight="1" outlineLevel="2" x14ac:dyDescent="0.25">
      <c r="A222" s="138"/>
      <c r="B222" s="139"/>
      <c r="C222" s="139"/>
      <c r="D222" s="139"/>
      <c r="E222" s="515"/>
    </row>
    <row r="223" spans="1:5" ht="15" hidden="1" customHeight="1" outlineLevel="2" x14ac:dyDescent="0.25">
      <c r="A223" s="138"/>
      <c r="B223" s="139"/>
      <c r="C223" s="139"/>
      <c r="D223" s="139"/>
      <c r="E223" s="515"/>
    </row>
    <row r="224" spans="1:5" ht="15" hidden="1" customHeight="1" outlineLevel="2" x14ac:dyDescent="0.25">
      <c r="A224" s="138"/>
      <c r="B224" s="139"/>
      <c r="C224" s="139"/>
      <c r="D224" s="139"/>
      <c r="E224" s="515"/>
    </row>
    <row r="225" spans="1:5" ht="15" hidden="1" customHeight="1" outlineLevel="2" x14ac:dyDescent="0.25">
      <c r="A225" s="138"/>
      <c r="B225" s="139"/>
      <c r="C225" s="139"/>
      <c r="D225" s="139"/>
      <c r="E225" s="515"/>
    </row>
    <row r="226" spans="1:5" ht="15" hidden="1" customHeight="1" outlineLevel="2" x14ac:dyDescent="0.25">
      <c r="A226" s="138"/>
      <c r="B226" s="139"/>
      <c r="C226" s="139"/>
      <c r="D226" s="139"/>
      <c r="E226" s="515"/>
    </row>
    <row r="227" spans="1:5" ht="15" hidden="1" customHeight="1" outlineLevel="2" x14ac:dyDescent="0.25">
      <c r="A227" s="138"/>
      <c r="B227" s="139"/>
      <c r="C227" s="139"/>
      <c r="D227" s="139"/>
      <c r="E227" s="515"/>
    </row>
    <row r="228" spans="1:5" ht="15" hidden="1" customHeight="1" outlineLevel="2" x14ac:dyDescent="0.25">
      <c r="A228" s="138"/>
      <c r="B228" s="139"/>
      <c r="C228" s="139"/>
      <c r="D228" s="139"/>
      <c r="E228" s="515"/>
    </row>
    <row r="229" spans="1:5" ht="15" hidden="1" customHeight="1" outlineLevel="2" x14ac:dyDescent="0.25">
      <c r="A229" s="138"/>
      <c r="B229" s="139"/>
      <c r="C229" s="139"/>
      <c r="D229" s="139"/>
      <c r="E229" s="515"/>
    </row>
    <row r="230" spans="1:5" ht="15" hidden="1" customHeight="1" outlineLevel="2" x14ac:dyDescent="0.25">
      <c r="A230" s="138"/>
      <c r="B230" s="139"/>
      <c r="C230" s="139"/>
      <c r="D230" s="139"/>
      <c r="E230" s="515"/>
    </row>
    <row r="231" spans="1:5" ht="15" hidden="1" customHeight="1" outlineLevel="2" x14ac:dyDescent="0.25">
      <c r="A231" s="138"/>
      <c r="B231" s="139"/>
      <c r="C231" s="139"/>
      <c r="D231" s="139"/>
      <c r="E231" s="515"/>
    </row>
    <row r="232" spans="1:5" ht="15" hidden="1" customHeight="1" outlineLevel="2" x14ac:dyDescent="0.25">
      <c r="A232" s="140"/>
      <c r="B232" s="141"/>
      <c r="C232" s="141"/>
      <c r="D232" s="141"/>
      <c r="E232" s="515"/>
    </row>
    <row r="233" spans="1:5" ht="15" hidden="1" customHeight="1" outlineLevel="1" collapsed="1" x14ac:dyDescent="0.25">
      <c r="A233" s="520" t="s">
        <v>3003</v>
      </c>
      <c r="B233" s="521"/>
      <c r="C233" s="521"/>
      <c r="D233" s="522"/>
      <c r="E233" s="515"/>
    </row>
    <row r="234" spans="1:5" ht="15" hidden="1" customHeight="1" outlineLevel="1" x14ac:dyDescent="0.25">
      <c r="A234" s="516" t="s">
        <v>21</v>
      </c>
      <c r="B234" s="517"/>
      <c r="C234" s="517"/>
      <c r="D234" s="144"/>
      <c r="E234" s="515"/>
    </row>
    <row r="235" spans="1:5" ht="15" hidden="1" customHeight="1" outlineLevel="1" x14ac:dyDescent="0.25">
      <c r="A235" s="516" t="s">
        <v>3005</v>
      </c>
      <c r="B235" s="518"/>
      <c r="C235" s="5" t="s">
        <v>3004</v>
      </c>
      <c r="D235" s="145"/>
      <c r="E235" s="515"/>
    </row>
    <row r="236" spans="1:5" ht="15" hidden="1" customHeight="1" outlineLevel="1" x14ac:dyDescent="0.25">
      <c r="A236" s="519"/>
      <c r="B236" s="518"/>
      <c r="C236" s="5" t="s">
        <v>19</v>
      </c>
      <c r="D236" s="145"/>
      <c r="E236" s="515"/>
    </row>
    <row r="237" spans="1:5" ht="15" hidden="1" customHeight="1" outlineLevel="1" x14ac:dyDescent="0.25">
      <c r="A237" s="519"/>
      <c r="B237" s="518"/>
      <c r="C237" s="5" t="s">
        <v>2939</v>
      </c>
      <c r="D237" s="145"/>
      <c r="E237" s="515"/>
    </row>
    <row r="238" spans="1:5" ht="15" hidden="1" customHeight="1" outlineLevel="1" thickBot="1" x14ac:dyDescent="0.3">
      <c r="A238" s="161"/>
      <c r="B238" s="162"/>
      <c r="C238" s="162"/>
      <c r="D238" s="162"/>
      <c r="E238" s="515"/>
    </row>
    <row r="239" spans="1:5" ht="15.75" hidden="1" outlineLevel="2" thickBot="1" x14ac:dyDescent="0.3">
      <c r="A239" s="520" t="s">
        <v>3003</v>
      </c>
      <c r="B239" s="521"/>
      <c r="C239" s="521"/>
      <c r="D239" s="521"/>
      <c r="E239" s="186"/>
    </row>
    <row r="240" spans="1:5" ht="15.75" hidden="1" outlineLevel="2" thickBot="1" x14ac:dyDescent="0.3">
      <c r="A240" s="516" t="s">
        <v>21</v>
      </c>
      <c r="B240" s="517"/>
      <c r="C240" s="517"/>
      <c r="D240" s="144"/>
      <c r="E240" s="186"/>
    </row>
    <row r="241" spans="1:5" ht="15.75" hidden="1" outlineLevel="2" thickBot="1" x14ac:dyDescent="0.3">
      <c r="A241" s="516" t="s">
        <v>3005</v>
      </c>
      <c r="B241" s="518"/>
      <c r="C241" s="5" t="s">
        <v>3004</v>
      </c>
      <c r="D241" s="145"/>
      <c r="E241" s="186"/>
    </row>
    <row r="242" spans="1:5" ht="15.75" hidden="1" outlineLevel="2" thickBot="1" x14ac:dyDescent="0.3">
      <c r="A242" s="519"/>
      <c r="B242" s="518"/>
      <c r="C242" s="5" t="s">
        <v>19</v>
      </c>
      <c r="D242" s="145"/>
      <c r="E242" s="186"/>
    </row>
    <row r="243" spans="1:5" ht="15.75" hidden="1" outlineLevel="2" thickBot="1" x14ac:dyDescent="0.3">
      <c r="A243" s="523"/>
      <c r="B243" s="524"/>
      <c r="C243" s="168" t="s">
        <v>2939</v>
      </c>
      <c r="D243" s="185"/>
      <c r="E243" s="186"/>
    </row>
    <row r="244" spans="1:5" ht="15.75" hidden="1" outlineLevel="2" thickBot="1" x14ac:dyDescent="0.3">
      <c r="A244" s="525" t="s">
        <v>3003</v>
      </c>
      <c r="B244" s="526"/>
      <c r="C244" s="526"/>
      <c r="D244" s="526"/>
      <c r="E244" s="186"/>
    </row>
    <row r="245" spans="1:5" ht="15.75" hidden="1" outlineLevel="2" thickBot="1" x14ac:dyDescent="0.3">
      <c r="A245" s="516" t="s">
        <v>21</v>
      </c>
      <c r="B245" s="517"/>
      <c r="C245" s="517"/>
      <c r="D245" s="144"/>
      <c r="E245" s="186"/>
    </row>
    <row r="246" spans="1:5" ht="15.75" hidden="1" outlineLevel="2" thickBot="1" x14ac:dyDescent="0.3">
      <c r="A246" s="516" t="s">
        <v>3005</v>
      </c>
      <c r="B246" s="518"/>
      <c r="C246" s="5" t="s">
        <v>3004</v>
      </c>
      <c r="D246" s="145"/>
      <c r="E246" s="186"/>
    </row>
    <row r="247" spans="1:5" ht="15.75" hidden="1" outlineLevel="2" thickBot="1" x14ac:dyDescent="0.3">
      <c r="A247" s="519"/>
      <c r="B247" s="518"/>
      <c r="C247" s="5" t="s">
        <v>19</v>
      </c>
      <c r="D247" s="145"/>
      <c r="E247" s="186"/>
    </row>
    <row r="248" spans="1:5" ht="15.75" hidden="1" outlineLevel="2" thickBot="1" x14ac:dyDescent="0.3">
      <c r="A248" s="523"/>
      <c r="B248" s="524"/>
      <c r="C248" s="168" t="s">
        <v>2939</v>
      </c>
      <c r="D248" s="185"/>
      <c r="E248" s="186"/>
    </row>
    <row r="249" spans="1:5" ht="15.75" hidden="1" outlineLevel="2" thickBot="1" x14ac:dyDescent="0.3">
      <c r="A249" s="525" t="s">
        <v>3003</v>
      </c>
      <c r="B249" s="526"/>
      <c r="C249" s="526"/>
      <c r="D249" s="526"/>
      <c r="E249" s="186"/>
    </row>
    <row r="250" spans="1:5" ht="15.75" hidden="1" outlineLevel="2" thickBot="1" x14ac:dyDescent="0.3">
      <c r="A250" s="516" t="s">
        <v>21</v>
      </c>
      <c r="B250" s="517"/>
      <c r="C250" s="517"/>
      <c r="D250" s="144"/>
      <c r="E250" s="186"/>
    </row>
    <row r="251" spans="1:5" ht="15.75" hidden="1" outlineLevel="2" thickBot="1" x14ac:dyDescent="0.3">
      <c r="A251" s="516" t="s">
        <v>3005</v>
      </c>
      <c r="B251" s="518"/>
      <c r="C251" s="5" t="s">
        <v>3004</v>
      </c>
      <c r="D251" s="145"/>
      <c r="E251" s="186"/>
    </row>
    <row r="252" spans="1:5" ht="15.75" hidden="1" outlineLevel="2" thickBot="1" x14ac:dyDescent="0.3">
      <c r="A252" s="519"/>
      <c r="B252" s="518"/>
      <c r="C252" s="5" t="s">
        <v>19</v>
      </c>
      <c r="D252" s="145"/>
      <c r="E252" s="186"/>
    </row>
    <row r="253" spans="1:5" ht="15.75" hidden="1" outlineLevel="2" thickBot="1" x14ac:dyDescent="0.3">
      <c r="A253" s="519"/>
      <c r="B253" s="518"/>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508"/>
      <c r="B255" s="509"/>
      <c r="C255" s="509"/>
      <c r="D255" s="509"/>
      <c r="E255" s="510"/>
    </row>
    <row r="256" spans="1:5" ht="15" hidden="1" customHeight="1" outlineLevel="1" x14ac:dyDescent="0.25">
      <c r="A256" s="511" t="s">
        <v>2922</v>
      </c>
      <c r="B256" s="512"/>
      <c r="C256" s="512"/>
      <c r="D256" s="513"/>
      <c r="E256" s="514" t="s">
        <v>3001</v>
      </c>
    </row>
    <row r="257" spans="1:5" hidden="1" outlineLevel="1" x14ac:dyDescent="0.25">
      <c r="A257" s="516" t="s">
        <v>21</v>
      </c>
      <c r="B257" s="517"/>
      <c r="C257" s="517"/>
      <c r="D257" s="144"/>
      <c r="E257" s="515"/>
    </row>
    <row r="258" spans="1:5" hidden="1" outlineLevel="1" x14ac:dyDescent="0.25">
      <c r="A258" s="516" t="s">
        <v>20</v>
      </c>
      <c r="B258" s="518"/>
      <c r="C258" s="5" t="s">
        <v>19</v>
      </c>
      <c r="D258" s="145"/>
      <c r="E258" s="515"/>
    </row>
    <row r="259" spans="1:5" hidden="1" outlineLevel="1" x14ac:dyDescent="0.25">
      <c r="A259" s="519"/>
      <c r="B259" s="518"/>
      <c r="C259" s="5" t="s">
        <v>18</v>
      </c>
      <c r="D259" s="145"/>
      <c r="E259" s="515"/>
    </row>
    <row r="260" spans="1:5" hidden="1" outlineLevel="1" x14ac:dyDescent="0.25">
      <c r="A260" s="519"/>
      <c r="B260" s="518"/>
      <c r="C260" s="4" t="s">
        <v>17</v>
      </c>
      <c r="D260" s="145"/>
      <c r="E260" s="515"/>
    </row>
    <row r="261" spans="1:5" ht="15" hidden="1" customHeight="1" outlineLevel="1" x14ac:dyDescent="0.25">
      <c r="A261" s="520" t="s">
        <v>16</v>
      </c>
      <c r="B261" s="521"/>
      <c r="C261" s="521"/>
      <c r="D261" s="522"/>
      <c r="E261" s="515"/>
    </row>
    <row r="262" spans="1:5" hidden="1" outlineLevel="1" x14ac:dyDescent="0.25">
      <c r="A262" s="142"/>
      <c r="B262" s="43"/>
      <c r="C262" s="43"/>
      <c r="D262" s="43"/>
      <c r="E262" s="515"/>
    </row>
    <row r="263" spans="1:5" ht="15" hidden="1" customHeight="1" outlineLevel="2" x14ac:dyDescent="0.25">
      <c r="A263" s="136"/>
      <c r="B263" s="137"/>
      <c r="C263" s="137"/>
      <c r="D263" s="137"/>
      <c r="E263" s="515"/>
    </row>
    <row r="264" spans="1:5" ht="15" hidden="1" customHeight="1" outlineLevel="2" x14ac:dyDescent="0.25">
      <c r="A264" s="138"/>
      <c r="B264" s="139"/>
      <c r="C264" s="139"/>
      <c r="D264" s="139"/>
      <c r="E264" s="515"/>
    </row>
    <row r="265" spans="1:5" ht="15" hidden="1" customHeight="1" outlineLevel="2" x14ac:dyDescent="0.25">
      <c r="A265" s="138"/>
      <c r="B265" s="139"/>
      <c r="C265" s="139"/>
      <c r="D265" s="139"/>
      <c r="E265" s="515"/>
    </row>
    <row r="266" spans="1:5" ht="15" hidden="1" customHeight="1" outlineLevel="2" x14ac:dyDescent="0.25">
      <c r="A266" s="138"/>
      <c r="B266" s="139"/>
      <c r="C266" s="139"/>
      <c r="D266" s="139"/>
      <c r="E266" s="515"/>
    </row>
    <row r="267" spans="1:5" ht="15" hidden="1" customHeight="1" outlineLevel="2" x14ac:dyDescent="0.25">
      <c r="A267" s="138"/>
      <c r="B267" s="139"/>
      <c r="C267" s="139"/>
      <c r="D267" s="139"/>
      <c r="E267" s="515"/>
    </row>
    <row r="268" spans="1:5" ht="15" hidden="1" customHeight="1" outlineLevel="2" x14ac:dyDescent="0.25">
      <c r="A268" s="138"/>
      <c r="B268" s="139"/>
      <c r="C268" s="139"/>
      <c r="D268" s="139"/>
      <c r="E268" s="515"/>
    </row>
    <row r="269" spans="1:5" ht="15" hidden="1" customHeight="1" outlineLevel="2" x14ac:dyDescent="0.25">
      <c r="A269" s="138"/>
      <c r="B269" s="139"/>
      <c r="C269" s="139"/>
      <c r="D269" s="139"/>
      <c r="E269" s="515"/>
    </row>
    <row r="270" spans="1:5" ht="15" hidden="1" customHeight="1" outlineLevel="2" x14ac:dyDescent="0.25">
      <c r="A270" s="138"/>
      <c r="B270" s="139"/>
      <c r="C270" s="139"/>
      <c r="D270" s="139"/>
      <c r="E270" s="515"/>
    </row>
    <row r="271" spans="1:5" ht="15" hidden="1" customHeight="1" outlineLevel="2" x14ac:dyDescent="0.25">
      <c r="A271" s="138"/>
      <c r="B271" s="139"/>
      <c r="C271" s="139"/>
      <c r="D271" s="139"/>
      <c r="E271" s="515"/>
    </row>
    <row r="272" spans="1:5" ht="15" hidden="1" customHeight="1" outlineLevel="2" x14ac:dyDescent="0.25">
      <c r="A272" s="138"/>
      <c r="B272" s="139"/>
      <c r="C272" s="139"/>
      <c r="D272" s="139"/>
      <c r="E272" s="515"/>
    </row>
    <row r="273" spans="1:5" ht="15" hidden="1" customHeight="1" outlineLevel="2" x14ac:dyDescent="0.25">
      <c r="A273" s="138"/>
      <c r="B273" s="139"/>
      <c r="C273" s="139"/>
      <c r="D273" s="139"/>
      <c r="E273" s="515"/>
    </row>
    <row r="274" spans="1:5" ht="15" hidden="1" customHeight="1" outlineLevel="2" x14ac:dyDescent="0.25">
      <c r="A274" s="138"/>
      <c r="B274" s="139"/>
      <c r="C274" s="139"/>
      <c r="D274" s="139"/>
      <c r="E274" s="515"/>
    </row>
    <row r="275" spans="1:5" ht="15" hidden="1" customHeight="1" outlineLevel="2" x14ac:dyDescent="0.25">
      <c r="A275" s="138"/>
      <c r="B275" s="139"/>
      <c r="C275" s="139"/>
      <c r="D275" s="139"/>
      <c r="E275" s="515"/>
    </row>
    <row r="276" spans="1:5" ht="15" hidden="1" customHeight="1" outlineLevel="2" x14ac:dyDescent="0.25">
      <c r="A276" s="138"/>
      <c r="B276" s="139"/>
      <c r="C276" s="139"/>
      <c r="D276" s="139"/>
      <c r="E276" s="515"/>
    </row>
    <row r="277" spans="1:5" ht="15" hidden="1" customHeight="1" outlineLevel="2" x14ac:dyDescent="0.25">
      <c r="A277" s="140"/>
      <c r="B277" s="141"/>
      <c r="C277" s="141"/>
      <c r="D277" s="141"/>
      <c r="E277" s="515"/>
    </row>
    <row r="278" spans="1:5" ht="15" hidden="1" customHeight="1" outlineLevel="1" collapsed="1" x14ac:dyDescent="0.25">
      <c r="A278" s="520" t="s">
        <v>3003</v>
      </c>
      <c r="B278" s="521"/>
      <c r="C278" s="521"/>
      <c r="D278" s="522"/>
      <c r="E278" s="515"/>
    </row>
    <row r="279" spans="1:5" ht="15" hidden="1" customHeight="1" outlineLevel="1" x14ac:dyDescent="0.25">
      <c r="A279" s="516" t="s">
        <v>21</v>
      </c>
      <c r="B279" s="517"/>
      <c r="C279" s="517"/>
      <c r="D279" s="144"/>
      <c r="E279" s="515"/>
    </row>
    <row r="280" spans="1:5" ht="15" hidden="1" customHeight="1" outlineLevel="1" x14ac:dyDescent="0.25">
      <c r="A280" s="516" t="s">
        <v>3005</v>
      </c>
      <c r="B280" s="518"/>
      <c r="C280" s="5" t="s">
        <v>3004</v>
      </c>
      <c r="D280" s="145"/>
      <c r="E280" s="515"/>
    </row>
    <row r="281" spans="1:5" ht="15" hidden="1" customHeight="1" outlineLevel="1" x14ac:dyDescent="0.25">
      <c r="A281" s="519"/>
      <c r="B281" s="518"/>
      <c r="C281" s="5" t="s">
        <v>19</v>
      </c>
      <c r="D281" s="145"/>
      <c r="E281" s="515"/>
    </row>
    <row r="282" spans="1:5" ht="15" hidden="1" customHeight="1" outlineLevel="1" x14ac:dyDescent="0.25">
      <c r="A282" s="519"/>
      <c r="B282" s="518"/>
      <c r="C282" s="5" t="s">
        <v>2939</v>
      </c>
      <c r="D282" s="145"/>
      <c r="E282" s="515"/>
    </row>
    <row r="283" spans="1:5" ht="15" hidden="1" customHeight="1" outlineLevel="1" thickBot="1" x14ac:dyDescent="0.3">
      <c r="A283" s="161"/>
      <c r="B283" s="162"/>
      <c r="C283" s="162"/>
      <c r="D283" s="162"/>
      <c r="E283" s="515"/>
    </row>
    <row r="284" spans="1:5" ht="15.75" hidden="1" outlineLevel="2" thickBot="1" x14ac:dyDescent="0.3">
      <c r="A284" s="520" t="s">
        <v>3003</v>
      </c>
      <c r="B284" s="521"/>
      <c r="C284" s="521"/>
      <c r="D284" s="521"/>
      <c r="E284" s="186"/>
    </row>
    <row r="285" spans="1:5" ht="15.75" hidden="1" outlineLevel="2" thickBot="1" x14ac:dyDescent="0.3">
      <c r="A285" s="516" t="s">
        <v>21</v>
      </c>
      <c r="B285" s="517"/>
      <c r="C285" s="517"/>
      <c r="D285" s="144"/>
      <c r="E285" s="186"/>
    </row>
    <row r="286" spans="1:5" ht="15.75" hidden="1" outlineLevel="2" thickBot="1" x14ac:dyDescent="0.3">
      <c r="A286" s="516" t="s">
        <v>3005</v>
      </c>
      <c r="B286" s="518"/>
      <c r="C286" s="5" t="s">
        <v>3004</v>
      </c>
      <c r="D286" s="145"/>
      <c r="E286" s="186"/>
    </row>
    <row r="287" spans="1:5" ht="15.75" hidden="1" outlineLevel="2" thickBot="1" x14ac:dyDescent="0.3">
      <c r="A287" s="519"/>
      <c r="B287" s="518"/>
      <c r="C287" s="5" t="s">
        <v>19</v>
      </c>
      <c r="D287" s="145"/>
      <c r="E287" s="186"/>
    </row>
    <row r="288" spans="1:5" ht="15.75" hidden="1" outlineLevel="2" thickBot="1" x14ac:dyDescent="0.3">
      <c r="A288" s="523"/>
      <c r="B288" s="524"/>
      <c r="C288" s="168" t="s">
        <v>2939</v>
      </c>
      <c r="D288" s="185"/>
      <c r="E288" s="186"/>
    </row>
    <row r="289" spans="1:5" ht="15.75" hidden="1" outlineLevel="2" thickBot="1" x14ac:dyDescent="0.3">
      <c r="A289" s="525" t="s">
        <v>3003</v>
      </c>
      <c r="B289" s="526"/>
      <c r="C289" s="526"/>
      <c r="D289" s="526"/>
      <c r="E289" s="186"/>
    </row>
    <row r="290" spans="1:5" ht="15.75" hidden="1" outlineLevel="2" thickBot="1" x14ac:dyDescent="0.3">
      <c r="A290" s="516" t="s">
        <v>21</v>
      </c>
      <c r="B290" s="517"/>
      <c r="C290" s="517"/>
      <c r="D290" s="144"/>
      <c r="E290" s="186"/>
    </row>
    <row r="291" spans="1:5" ht="15.75" hidden="1" outlineLevel="2" thickBot="1" x14ac:dyDescent="0.3">
      <c r="A291" s="516" t="s">
        <v>3005</v>
      </c>
      <c r="B291" s="518"/>
      <c r="C291" s="5" t="s">
        <v>3004</v>
      </c>
      <c r="D291" s="145"/>
      <c r="E291" s="186"/>
    </row>
    <row r="292" spans="1:5" ht="15.75" hidden="1" outlineLevel="2" thickBot="1" x14ac:dyDescent="0.3">
      <c r="A292" s="519"/>
      <c r="B292" s="518"/>
      <c r="C292" s="5" t="s">
        <v>19</v>
      </c>
      <c r="D292" s="145"/>
      <c r="E292" s="186"/>
    </row>
    <row r="293" spans="1:5" ht="15.75" hidden="1" outlineLevel="2" thickBot="1" x14ac:dyDescent="0.3">
      <c r="A293" s="523"/>
      <c r="B293" s="524"/>
      <c r="C293" s="168" t="s">
        <v>2939</v>
      </c>
      <c r="D293" s="185"/>
      <c r="E293" s="186"/>
    </row>
    <row r="294" spans="1:5" ht="15.75" hidden="1" outlineLevel="2" thickBot="1" x14ac:dyDescent="0.3">
      <c r="A294" s="525" t="s">
        <v>3003</v>
      </c>
      <c r="B294" s="526"/>
      <c r="C294" s="526"/>
      <c r="D294" s="526"/>
      <c r="E294" s="186"/>
    </row>
    <row r="295" spans="1:5" ht="15.75" hidden="1" outlineLevel="2" thickBot="1" x14ac:dyDescent="0.3">
      <c r="A295" s="516" t="s">
        <v>21</v>
      </c>
      <c r="B295" s="517"/>
      <c r="C295" s="517"/>
      <c r="D295" s="144"/>
      <c r="E295" s="186"/>
    </row>
    <row r="296" spans="1:5" ht="15.75" hidden="1" outlineLevel="2" thickBot="1" x14ac:dyDescent="0.3">
      <c r="A296" s="516" t="s">
        <v>3005</v>
      </c>
      <c r="B296" s="518"/>
      <c r="C296" s="5" t="s">
        <v>3004</v>
      </c>
      <c r="D296" s="145"/>
      <c r="E296" s="186"/>
    </row>
    <row r="297" spans="1:5" ht="15.75" hidden="1" outlineLevel="2" thickBot="1" x14ac:dyDescent="0.3">
      <c r="A297" s="519"/>
      <c r="B297" s="518"/>
      <c r="C297" s="5" t="s">
        <v>19</v>
      </c>
      <c r="D297" s="145"/>
      <c r="E297" s="186"/>
    </row>
    <row r="298" spans="1:5" ht="15.75" hidden="1" outlineLevel="2" thickBot="1" x14ac:dyDescent="0.3">
      <c r="A298" s="519"/>
      <c r="B298" s="518"/>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508"/>
      <c r="B300" s="509"/>
      <c r="C300" s="509"/>
      <c r="D300" s="509"/>
      <c r="E300" s="510"/>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93" t="s">
        <v>3</v>
      </c>
      <c r="B1" s="894"/>
      <c r="C1" s="894"/>
      <c r="D1" s="183"/>
    </row>
    <row r="2" spans="1:5" x14ac:dyDescent="0.2">
      <c r="A2" s="895" t="s">
        <v>2</v>
      </c>
      <c r="B2" s="896"/>
      <c r="C2" s="896"/>
      <c r="D2" s="184"/>
    </row>
    <row r="3" spans="1:5" ht="13.5" thickBot="1" x14ac:dyDescent="0.25">
      <c r="A3" s="897"/>
      <c r="B3" s="898"/>
      <c r="C3" s="898"/>
      <c r="D3" s="899"/>
    </row>
    <row r="4" spans="1:5" x14ac:dyDescent="0.2">
      <c r="A4" s="900" t="s">
        <v>2</v>
      </c>
      <c r="B4" s="901"/>
      <c r="C4" s="901"/>
      <c r="D4" s="902"/>
    </row>
    <row r="5" spans="1:5" ht="13.5" thickBot="1" x14ac:dyDescent="0.25">
      <c r="A5" s="903"/>
      <c r="B5" s="904"/>
      <c r="C5" s="904"/>
      <c r="D5" s="905"/>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906"/>
      <c r="B1333" s="907" t="s">
        <v>1141</v>
      </c>
      <c r="C1333" s="908"/>
      <c r="D1333" s="78" t="s">
        <v>1140</v>
      </c>
      <c r="E1333" s="72"/>
    </row>
    <row r="1334" spans="1:5" x14ac:dyDescent="0.2">
      <c r="A1334" s="906"/>
      <c r="B1334" s="907"/>
      <c r="C1334" s="908"/>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09" t="s">
        <v>1</v>
      </c>
      <c r="B1" s="909"/>
      <c r="C1" s="909"/>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I4" sqref="I4"/>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79"/>
      <c r="B3" s="580"/>
      <c r="C3" s="580"/>
      <c r="D3" s="580"/>
      <c r="E3" s="581"/>
    </row>
    <row r="4" spans="1:5" x14ac:dyDescent="0.25">
      <c r="A4" s="582" t="s">
        <v>11</v>
      </c>
      <c r="B4" s="583"/>
      <c r="C4" s="583"/>
      <c r="D4" s="583"/>
      <c r="E4" s="586" t="s">
        <v>3141</v>
      </c>
    </row>
    <row r="5" spans="1:5" ht="24" customHeight="1" thickBot="1" x14ac:dyDescent="0.3">
      <c r="A5" s="584"/>
      <c r="B5" s="585"/>
      <c r="C5" s="585"/>
      <c r="D5" s="585"/>
      <c r="E5" s="587"/>
    </row>
    <row r="6" spans="1:5" ht="15.75" customHeight="1" thickBot="1" x14ac:dyDescent="0.3">
      <c r="A6" s="561" t="s">
        <v>3000</v>
      </c>
      <c r="B6" s="562"/>
      <c r="C6" s="563"/>
      <c r="D6" s="405">
        <f>Obsah!C4</f>
        <v>43738</v>
      </c>
      <c r="E6" s="10"/>
    </row>
    <row r="7" spans="1:5" x14ac:dyDescent="0.25">
      <c r="A7" s="567" t="s">
        <v>55</v>
      </c>
      <c r="B7" s="588"/>
      <c r="C7" s="589"/>
      <c r="D7" s="342">
        <v>3</v>
      </c>
      <c r="E7" s="533" t="s">
        <v>54</v>
      </c>
    </row>
    <row r="8" spans="1:5" x14ac:dyDescent="0.25">
      <c r="A8" s="591" t="s">
        <v>53</v>
      </c>
      <c r="B8" s="592"/>
      <c r="C8" s="593"/>
      <c r="D8" s="343">
        <v>96</v>
      </c>
      <c r="E8" s="515"/>
    </row>
    <row r="9" spans="1:5" ht="15.75" thickBot="1" x14ac:dyDescent="0.3">
      <c r="A9" s="594" t="s">
        <v>52</v>
      </c>
      <c r="B9" s="595"/>
      <c r="C9" s="595"/>
      <c r="D9" s="595"/>
      <c r="E9" s="590"/>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6" t="s">
        <v>821</v>
      </c>
      <c r="B1" s="597"/>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552"/>
      <c r="B3" s="553"/>
      <c r="C3" s="553"/>
      <c r="D3" s="553"/>
      <c r="E3" s="553"/>
      <c r="F3" s="553"/>
      <c r="G3" s="553"/>
      <c r="H3" s="553"/>
      <c r="I3" s="199"/>
      <c r="J3" s="199"/>
      <c r="K3" s="174"/>
    </row>
    <row r="4" spans="1:11" ht="15" customHeight="1" x14ac:dyDescent="0.25">
      <c r="A4" s="555" t="s">
        <v>63</v>
      </c>
      <c r="B4" s="602"/>
      <c r="C4" s="602"/>
      <c r="D4" s="602"/>
      <c r="E4" s="602"/>
      <c r="F4" s="602"/>
      <c r="G4" s="602"/>
      <c r="H4" s="602"/>
      <c r="I4" s="602"/>
      <c r="J4" s="602"/>
      <c r="K4" s="559" t="s">
        <v>3069</v>
      </c>
    </row>
    <row r="5" spans="1:11" ht="66.75" customHeight="1" thickBot="1" x14ac:dyDescent="0.3">
      <c r="A5" s="603"/>
      <c r="B5" s="604"/>
      <c r="C5" s="604"/>
      <c r="D5" s="604"/>
      <c r="E5" s="604"/>
      <c r="F5" s="604"/>
      <c r="G5" s="604"/>
      <c r="H5" s="604"/>
      <c r="I5" s="604"/>
      <c r="J5" s="604"/>
      <c r="K5" s="560"/>
    </row>
    <row r="6" spans="1:11" ht="15" customHeight="1" thickBot="1" x14ac:dyDescent="0.3">
      <c r="A6" s="561" t="s">
        <v>3000</v>
      </c>
      <c r="B6" s="562"/>
      <c r="C6" s="563"/>
      <c r="D6" s="607">
        <f>Obsah!C4</f>
        <v>43738</v>
      </c>
      <c r="E6" s="608"/>
      <c r="F6" s="608"/>
      <c r="G6" s="608"/>
      <c r="H6" s="608"/>
      <c r="I6" s="608"/>
      <c r="J6" s="608"/>
      <c r="K6" s="10"/>
    </row>
    <row r="7" spans="1:11" ht="16.5" customHeight="1" thickBot="1" x14ac:dyDescent="0.3">
      <c r="A7" s="598" t="s">
        <v>3022</v>
      </c>
      <c r="B7" s="599"/>
      <c r="C7" s="599"/>
      <c r="D7" s="599"/>
      <c r="E7" s="599"/>
      <c r="F7" s="599"/>
      <c r="G7" s="599"/>
      <c r="H7" s="599"/>
      <c r="I7" s="600"/>
      <c r="J7" s="601"/>
      <c r="K7" s="609" t="s">
        <v>3002</v>
      </c>
    </row>
    <row r="8" spans="1:11" ht="32.25" customHeight="1" thickBot="1" x14ac:dyDescent="0.3">
      <c r="A8" s="598" t="s">
        <v>62</v>
      </c>
      <c r="B8" s="600"/>
      <c r="C8" s="600"/>
      <c r="D8" s="600"/>
      <c r="E8" s="600"/>
      <c r="F8" s="600"/>
      <c r="G8" s="600"/>
      <c r="H8" s="600"/>
      <c r="I8" s="605" t="s">
        <v>61</v>
      </c>
      <c r="J8" s="606"/>
      <c r="K8" s="535"/>
    </row>
    <row r="9" spans="1:11" ht="63.75" x14ac:dyDescent="0.25">
      <c r="A9" s="27" t="s">
        <v>60</v>
      </c>
      <c r="B9" s="24" t="s">
        <v>50</v>
      </c>
      <c r="C9" s="26" t="s">
        <v>48</v>
      </c>
      <c r="D9" s="25" t="s">
        <v>47</v>
      </c>
      <c r="E9" s="25" t="s">
        <v>59</v>
      </c>
      <c r="F9" s="25" t="s">
        <v>58</v>
      </c>
      <c r="G9" s="24" t="s">
        <v>767</v>
      </c>
      <c r="H9" s="23" t="s">
        <v>3109</v>
      </c>
      <c r="I9" s="22" t="s">
        <v>57</v>
      </c>
      <c r="J9" s="21" t="s">
        <v>3109</v>
      </c>
      <c r="K9" s="535"/>
    </row>
    <row r="10" spans="1:11" ht="38.25" x14ac:dyDescent="0.25">
      <c r="A10" s="203">
        <v>1</v>
      </c>
      <c r="B10" s="6" t="s">
        <v>3142</v>
      </c>
      <c r="C10" s="20" t="s">
        <v>349</v>
      </c>
      <c r="D10" s="19" t="s">
        <v>3143</v>
      </c>
      <c r="E10" s="19" t="s">
        <v>630</v>
      </c>
      <c r="F10" s="271">
        <v>29416736</v>
      </c>
      <c r="G10" s="271">
        <v>1100300</v>
      </c>
      <c r="H10" s="401">
        <v>100</v>
      </c>
      <c r="I10" s="6" t="s">
        <v>3144</v>
      </c>
      <c r="J10" s="18">
        <v>0</v>
      </c>
      <c r="K10" s="535"/>
    </row>
    <row r="11" spans="1:11" ht="13.5" customHeight="1" x14ac:dyDescent="0.25">
      <c r="A11" s="204">
        <v>2</v>
      </c>
      <c r="B11" s="265"/>
      <c r="C11" s="13"/>
      <c r="D11" s="12"/>
      <c r="E11" s="12"/>
      <c r="F11" s="12"/>
      <c r="G11" s="12"/>
      <c r="H11" s="8"/>
      <c r="I11" s="265"/>
      <c r="J11" s="18"/>
      <c r="K11" s="535"/>
    </row>
    <row r="12" spans="1:11" ht="13.5" customHeight="1" x14ac:dyDescent="0.25">
      <c r="A12" s="204">
        <v>3</v>
      </c>
      <c r="B12" s="17"/>
      <c r="C12" s="16"/>
      <c r="D12" s="15"/>
      <c r="E12" s="15"/>
      <c r="F12" s="15"/>
      <c r="G12" s="15"/>
      <c r="H12" s="14"/>
      <c r="I12" s="12"/>
      <c r="J12" s="11"/>
      <c r="K12" s="535"/>
    </row>
    <row r="13" spans="1:11" ht="13.5" customHeight="1" thickBot="1" x14ac:dyDescent="0.3">
      <c r="A13" s="201" t="s">
        <v>56</v>
      </c>
      <c r="B13" s="206"/>
      <c r="C13" s="175"/>
      <c r="D13" s="176"/>
      <c r="E13" s="176"/>
      <c r="F13" s="176"/>
      <c r="G13" s="176"/>
      <c r="H13" s="177"/>
      <c r="I13" s="176"/>
      <c r="J13" s="56"/>
      <c r="K13" s="61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28" t="s">
        <v>822</v>
      </c>
      <c r="B1" s="629"/>
      <c r="C1" s="629"/>
      <c r="D1" s="629"/>
      <c r="E1" s="629"/>
      <c r="F1" s="629"/>
      <c r="G1" s="629"/>
      <c r="H1" s="629"/>
      <c r="I1" s="629"/>
      <c r="J1" s="629"/>
      <c r="K1" s="629"/>
      <c r="L1" s="629"/>
      <c r="M1" s="629"/>
      <c r="N1" s="629"/>
      <c r="O1" s="629"/>
      <c r="P1" s="629"/>
      <c r="Q1" s="629"/>
      <c r="R1" s="629"/>
      <c r="S1" s="629"/>
      <c r="T1" s="629"/>
      <c r="U1" s="629"/>
      <c r="V1" s="158"/>
    </row>
    <row r="2" spans="1:22" x14ac:dyDescent="0.25">
      <c r="A2" s="550" t="s">
        <v>70</v>
      </c>
      <c r="B2" s="551"/>
      <c r="C2" s="551"/>
      <c r="D2" s="551"/>
      <c r="E2" s="551"/>
      <c r="F2" s="551"/>
      <c r="G2" s="551"/>
      <c r="H2" s="551"/>
      <c r="I2" s="551"/>
      <c r="J2" s="551"/>
      <c r="K2" s="551"/>
      <c r="L2" s="551"/>
      <c r="M2" s="551"/>
      <c r="N2" s="551"/>
      <c r="O2" s="551"/>
      <c r="P2" s="551"/>
      <c r="Q2" s="551"/>
      <c r="R2" s="551"/>
      <c r="S2" s="551"/>
      <c r="T2" s="551"/>
      <c r="U2" s="551"/>
      <c r="V2" s="169"/>
    </row>
    <row r="3" spans="1:22" ht="12.75" customHeight="1" thickBot="1" x14ac:dyDescent="0.3">
      <c r="A3" s="552"/>
      <c r="B3" s="553"/>
      <c r="C3" s="553"/>
      <c r="D3" s="553"/>
      <c r="E3" s="553"/>
      <c r="F3" s="553"/>
      <c r="G3" s="553"/>
      <c r="H3" s="553"/>
      <c r="I3" s="553"/>
      <c r="J3" s="553"/>
      <c r="K3" s="553"/>
      <c r="L3" s="553"/>
      <c r="M3" s="553"/>
      <c r="N3" s="553"/>
      <c r="O3" s="553"/>
      <c r="P3" s="553"/>
      <c r="Q3" s="553"/>
      <c r="R3" s="553"/>
      <c r="S3" s="553"/>
      <c r="T3" s="553"/>
      <c r="U3" s="553"/>
      <c r="V3" s="554"/>
    </row>
    <row r="4" spans="1:22" ht="15" customHeight="1" x14ac:dyDescent="0.25">
      <c r="A4" s="555" t="s">
        <v>69</v>
      </c>
      <c r="B4" s="556"/>
      <c r="C4" s="556"/>
      <c r="D4" s="556"/>
      <c r="E4" s="556"/>
      <c r="F4" s="556"/>
      <c r="G4" s="556"/>
      <c r="H4" s="556"/>
      <c r="I4" s="556"/>
      <c r="J4" s="556"/>
      <c r="K4" s="556"/>
      <c r="L4" s="556"/>
      <c r="M4" s="556"/>
      <c r="N4" s="556"/>
      <c r="O4" s="556"/>
      <c r="P4" s="556"/>
      <c r="Q4" s="556"/>
      <c r="R4" s="556"/>
      <c r="S4" s="556"/>
      <c r="T4" s="556"/>
      <c r="U4" s="556"/>
      <c r="V4" s="624" t="s">
        <v>3070</v>
      </c>
    </row>
    <row r="5" spans="1:22" ht="33.75" customHeight="1" thickBot="1" x14ac:dyDescent="0.3">
      <c r="A5" s="622"/>
      <c r="B5" s="623"/>
      <c r="C5" s="623"/>
      <c r="D5" s="623"/>
      <c r="E5" s="623"/>
      <c r="F5" s="623"/>
      <c r="G5" s="623"/>
      <c r="H5" s="623"/>
      <c r="I5" s="623"/>
      <c r="J5" s="623"/>
      <c r="K5" s="623"/>
      <c r="L5" s="623"/>
      <c r="M5" s="623"/>
      <c r="N5" s="623"/>
      <c r="O5" s="623"/>
      <c r="P5" s="623"/>
      <c r="Q5" s="623"/>
      <c r="R5" s="623"/>
      <c r="S5" s="623"/>
      <c r="T5" s="623"/>
      <c r="U5" s="623"/>
      <c r="V5" s="632"/>
    </row>
    <row r="6" spans="1:22" ht="15" customHeight="1" thickBot="1" x14ac:dyDescent="0.3">
      <c r="A6" s="561" t="s">
        <v>3000</v>
      </c>
      <c r="B6" s="562"/>
      <c r="C6" s="563"/>
      <c r="D6" s="633">
        <f>Obsah!C4</f>
        <v>43738</v>
      </c>
      <c r="E6" s="634"/>
      <c r="F6" s="634"/>
      <c r="G6" s="634"/>
      <c r="H6" s="634"/>
      <c r="I6" s="634"/>
      <c r="J6" s="634"/>
      <c r="K6" s="634"/>
      <c r="L6" s="634"/>
      <c r="M6" s="634"/>
      <c r="N6" s="634"/>
      <c r="O6" s="634"/>
      <c r="P6" s="634"/>
      <c r="Q6" s="634"/>
      <c r="R6" s="634"/>
      <c r="S6" s="634"/>
      <c r="T6" s="634"/>
      <c r="U6" s="635"/>
      <c r="V6" s="143"/>
    </row>
    <row r="7" spans="1:22" ht="54.75" customHeight="1" x14ac:dyDescent="0.25">
      <c r="A7" s="626" t="s">
        <v>60</v>
      </c>
      <c r="B7" s="615" t="s">
        <v>50</v>
      </c>
      <c r="C7" s="630" t="s">
        <v>48</v>
      </c>
      <c r="D7" s="615" t="s">
        <v>47</v>
      </c>
      <c r="E7" s="615" t="s">
        <v>59</v>
      </c>
      <c r="F7" s="615" t="s">
        <v>58</v>
      </c>
      <c r="G7" s="615" t="s">
        <v>2917</v>
      </c>
      <c r="H7" s="615" t="s">
        <v>68</v>
      </c>
      <c r="I7" s="615" t="s">
        <v>838</v>
      </c>
      <c r="J7" s="615" t="s">
        <v>839</v>
      </c>
      <c r="K7" s="615" t="s">
        <v>840</v>
      </c>
      <c r="L7" s="615" t="s">
        <v>841</v>
      </c>
      <c r="M7" s="615" t="s">
        <v>65</v>
      </c>
      <c r="N7" s="617" t="s">
        <v>2959</v>
      </c>
      <c r="O7" s="621"/>
      <c r="P7" s="617" t="s">
        <v>2960</v>
      </c>
      <c r="Q7" s="618"/>
      <c r="R7" s="615" t="s">
        <v>842</v>
      </c>
      <c r="S7" s="615" t="s">
        <v>2971</v>
      </c>
      <c r="T7" s="615" t="s">
        <v>843</v>
      </c>
      <c r="U7" s="615" t="s">
        <v>844</v>
      </c>
      <c r="V7" s="533" t="s">
        <v>67</v>
      </c>
    </row>
    <row r="8" spans="1:22" ht="57.75" customHeight="1" x14ac:dyDescent="0.25">
      <c r="A8" s="627"/>
      <c r="B8" s="616"/>
      <c r="C8" s="631"/>
      <c r="D8" s="616"/>
      <c r="E8" s="616"/>
      <c r="F8" s="616"/>
      <c r="G8" s="616"/>
      <c r="H8" s="616"/>
      <c r="I8" s="616"/>
      <c r="J8" s="616"/>
      <c r="K8" s="616"/>
      <c r="L8" s="616"/>
      <c r="M8" s="616"/>
      <c r="N8" s="151" t="s">
        <v>2961</v>
      </c>
      <c r="O8" s="151" t="s">
        <v>2962</v>
      </c>
      <c r="P8" s="151" t="s">
        <v>2963</v>
      </c>
      <c r="Q8" s="151" t="s">
        <v>2964</v>
      </c>
      <c r="R8" s="616"/>
      <c r="S8" s="616"/>
      <c r="T8" s="616"/>
      <c r="U8" s="616"/>
      <c r="V8" s="515"/>
    </row>
    <row r="9" spans="1:22" ht="25.5" x14ac:dyDescent="0.25">
      <c r="A9" s="204">
        <v>1</v>
      </c>
      <c r="B9" s="265" t="s">
        <v>3142</v>
      </c>
      <c r="C9" s="265" t="s">
        <v>349</v>
      </c>
      <c r="D9" s="265" t="s">
        <v>3143</v>
      </c>
      <c r="E9" s="265" t="s">
        <v>630</v>
      </c>
      <c r="F9" s="265">
        <v>29416736</v>
      </c>
      <c r="G9" s="265">
        <v>1100300</v>
      </c>
      <c r="H9" s="265"/>
      <c r="I9" s="265">
        <v>100</v>
      </c>
      <c r="J9" s="205"/>
      <c r="K9" s="205"/>
      <c r="L9" s="205"/>
      <c r="M9" s="205"/>
      <c r="N9" s="205"/>
      <c r="O9" s="205"/>
      <c r="P9" s="205"/>
      <c r="Q9" s="205"/>
      <c r="R9" s="205"/>
      <c r="S9" s="205"/>
      <c r="T9" s="205"/>
      <c r="U9" s="205"/>
      <c r="V9" s="515"/>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515"/>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515"/>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534"/>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533"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515"/>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515"/>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515"/>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515"/>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515"/>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515"/>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515"/>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515"/>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515"/>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515"/>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515"/>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515"/>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515"/>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515"/>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515"/>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515"/>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515"/>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515"/>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515"/>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515"/>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515"/>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515"/>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515"/>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515"/>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515"/>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515"/>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515"/>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515"/>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515"/>
    </row>
    <row r="43" spans="1:22" ht="16.5" customHeight="1" collapsed="1" x14ac:dyDescent="0.25">
      <c r="A43" s="555" t="s">
        <v>66</v>
      </c>
      <c r="B43" s="556"/>
      <c r="C43" s="556"/>
      <c r="D43" s="556"/>
      <c r="E43" s="556"/>
      <c r="F43" s="556"/>
      <c r="G43" s="556"/>
      <c r="H43" s="556"/>
      <c r="I43" s="556"/>
      <c r="J43" s="556"/>
      <c r="K43" s="556"/>
      <c r="L43" s="556"/>
      <c r="M43" s="556"/>
      <c r="N43" s="556"/>
      <c r="O43" s="556"/>
      <c r="P43" s="556"/>
      <c r="Q43" s="556"/>
      <c r="R43" s="556"/>
      <c r="S43" s="556"/>
      <c r="T43" s="556"/>
      <c r="U43" s="556"/>
      <c r="V43" s="624" t="s">
        <v>3070</v>
      </c>
    </row>
    <row r="44" spans="1:22" ht="36.75" customHeight="1" thickBot="1" x14ac:dyDescent="0.3">
      <c r="A44" s="622"/>
      <c r="B44" s="623"/>
      <c r="C44" s="623"/>
      <c r="D44" s="623"/>
      <c r="E44" s="623"/>
      <c r="F44" s="623"/>
      <c r="G44" s="623"/>
      <c r="H44" s="623"/>
      <c r="I44" s="623"/>
      <c r="J44" s="623"/>
      <c r="K44" s="623"/>
      <c r="L44" s="623"/>
      <c r="M44" s="623"/>
      <c r="N44" s="623"/>
      <c r="O44" s="623"/>
      <c r="P44" s="623"/>
      <c r="Q44" s="623"/>
      <c r="R44" s="623"/>
      <c r="S44" s="623"/>
      <c r="T44" s="623"/>
      <c r="U44" s="623"/>
      <c r="V44" s="625"/>
    </row>
    <row r="45" spans="1:22" ht="54.95" customHeight="1" x14ac:dyDescent="0.25">
      <c r="A45" s="626" t="s">
        <v>60</v>
      </c>
      <c r="B45" s="615" t="s">
        <v>50</v>
      </c>
      <c r="C45" s="615" t="s">
        <v>48</v>
      </c>
      <c r="D45" s="615" t="s">
        <v>47</v>
      </c>
      <c r="E45" s="615" t="s">
        <v>59</v>
      </c>
      <c r="F45" s="615" t="s">
        <v>58</v>
      </c>
      <c r="G45" s="615" t="s">
        <v>767</v>
      </c>
      <c r="H45" s="613" t="s">
        <v>2968</v>
      </c>
      <c r="I45" s="611" t="s">
        <v>850</v>
      </c>
      <c r="J45" s="615" t="s">
        <v>849</v>
      </c>
      <c r="K45" s="615" t="s">
        <v>848</v>
      </c>
      <c r="L45" s="615" t="s">
        <v>847</v>
      </c>
      <c r="M45" s="615" t="s">
        <v>65</v>
      </c>
      <c r="N45" s="617" t="s">
        <v>2959</v>
      </c>
      <c r="O45" s="621"/>
      <c r="P45" s="617" t="s">
        <v>2960</v>
      </c>
      <c r="Q45" s="618"/>
      <c r="R45" s="615" t="s">
        <v>845</v>
      </c>
      <c r="S45" s="615" t="s">
        <v>2971</v>
      </c>
      <c r="T45" s="615" t="s">
        <v>846</v>
      </c>
      <c r="U45" s="615" t="s">
        <v>844</v>
      </c>
      <c r="V45" s="533" t="s">
        <v>64</v>
      </c>
    </row>
    <row r="46" spans="1:22" ht="75" customHeight="1" x14ac:dyDescent="0.25">
      <c r="A46" s="627"/>
      <c r="B46" s="616"/>
      <c r="C46" s="616"/>
      <c r="D46" s="616"/>
      <c r="E46" s="616"/>
      <c r="F46" s="616"/>
      <c r="G46" s="616"/>
      <c r="H46" s="614"/>
      <c r="I46" s="612"/>
      <c r="J46" s="616"/>
      <c r="K46" s="616"/>
      <c r="L46" s="616"/>
      <c r="M46" s="616"/>
      <c r="N46" s="151" t="s">
        <v>2961</v>
      </c>
      <c r="O46" s="151" t="s">
        <v>2962</v>
      </c>
      <c r="P46" s="151" t="s">
        <v>2963</v>
      </c>
      <c r="Q46" s="151" t="s">
        <v>2964</v>
      </c>
      <c r="R46" s="616"/>
      <c r="S46" s="616"/>
      <c r="T46" s="616"/>
      <c r="U46" s="616"/>
      <c r="V46" s="515"/>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515"/>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515"/>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515"/>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534"/>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619"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619"/>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619"/>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619"/>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619"/>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619"/>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619"/>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619"/>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619"/>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619"/>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619"/>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619"/>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619"/>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619"/>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619"/>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619"/>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619"/>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619"/>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619"/>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619"/>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619"/>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619"/>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619"/>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619"/>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619"/>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619"/>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619"/>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619"/>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620"/>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48" t="s">
        <v>823</v>
      </c>
      <c r="B1" s="549"/>
      <c r="C1" s="549"/>
      <c r="D1" s="158"/>
    </row>
    <row r="2" spans="1:4" x14ac:dyDescent="0.25">
      <c r="A2" s="550" t="s">
        <v>9</v>
      </c>
      <c r="B2" s="551"/>
      <c r="C2" s="551"/>
      <c r="D2" s="169"/>
    </row>
    <row r="3" spans="1:4" ht="15.75" thickBot="1" x14ac:dyDescent="0.3">
      <c r="A3" s="552"/>
      <c r="B3" s="553"/>
      <c r="C3" s="553"/>
      <c r="D3" s="554"/>
    </row>
    <row r="4" spans="1:4" ht="20.100000000000001" customHeight="1" x14ac:dyDescent="0.25">
      <c r="A4" s="555" t="s">
        <v>72</v>
      </c>
      <c r="B4" s="556"/>
      <c r="C4" s="636"/>
      <c r="D4" s="624" t="s">
        <v>3071</v>
      </c>
    </row>
    <row r="5" spans="1:4" ht="43.5" customHeight="1" thickBot="1" x14ac:dyDescent="0.3">
      <c r="A5" s="622"/>
      <c r="B5" s="623"/>
      <c r="C5" s="637"/>
      <c r="D5" s="625"/>
    </row>
    <row r="6" spans="1:4" ht="15.75" thickBot="1" x14ac:dyDescent="0.3">
      <c r="A6" s="194" t="s">
        <v>3000</v>
      </c>
      <c r="B6" s="195"/>
      <c r="C6" s="268">
        <f>Obsah!C4</f>
        <v>43738</v>
      </c>
      <c r="D6" s="30"/>
    </row>
    <row r="7" spans="1:4" ht="30.75" customHeight="1" thickBot="1" x14ac:dyDescent="0.3">
      <c r="A7" s="638" t="s">
        <v>3032</v>
      </c>
      <c r="B7" s="639"/>
      <c r="C7" s="640"/>
      <c r="D7" s="7" t="s">
        <v>71</v>
      </c>
    </row>
    <row r="8" spans="1:4" x14ac:dyDescent="0.25">
      <c r="A8" s="647" t="s">
        <v>851</v>
      </c>
      <c r="B8" s="648"/>
      <c r="C8" s="648"/>
      <c r="D8" s="649"/>
    </row>
    <row r="9" spans="1:4" ht="15" customHeight="1" x14ac:dyDescent="0.25">
      <c r="A9" s="641" t="s">
        <v>3027</v>
      </c>
      <c r="B9" s="642"/>
      <c r="C9" s="642"/>
      <c r="D9" s="643"/>
    </row>
    <row r="10" spans="1:4" ht="15" customHeight="1" x14ac:dyDescent="0.25">
      <c r="A10" s="641" t="s">
        <v>3028</v>
      </c>
      <c r="B10" s="642"/>
      <c r="C10" s="642"/>
      <c r="D10" s="643"/>
    </row>
    <row r="11" spans="1:4" ht="15" customHeight="1" x14ac:dyDescent="0.25">
      <c r="A11" s="641" t="s">
        <v>3029</v>
      </c>
      <c r="B11" s="642"/>
      <c r="C11" s="642"/>
      <c r="D11" s="643"/>
    </row>
    <row r="12" spans="1:4" ht="15" customHeight="1" x14ac:dyDescent="0.25">
      <c r="A12" s="641" t="s">
        <v>3030</v>
      </c>
      <c r="B12" s="642"/>
      <c r="C12" s="642"/>
      <c r="D12" s="643"/>
    </row>
    <row r="13" spans="1:4" ht="15" customHeight="1" thickBot="1" x14ac:dyDescent="0.3">
      <c r="A13" s="644" t="s">
        <v>3031</v>
      </c>
      <c r="B13" s="645"/>
      <c r="C13" s="645"/>
      <c r="D13" s="646"/>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48" t="s">
        <v>824</v>
      </c>
      <c r="B1" s="549"/>
      <c r="C1" s="549"/>
      <c r="D1" s="158"/>
    </row>
    <row r="2" spans="1:4" x14ac:dyDescent="0.25">
      <c r="A2" s="550" t="s">
        <v>8</v>
      </c>
      <c r="B2" s="551"/>
      <c r="C2" s="551"/>
      <c r="D2" s="169"/>
    </row>
    <row r="3" spans="1:4" ht="15.75" thickBot="1" x14ac:dyDescent="0.3">
      <c r="A3" s="552"/>
      <c r="B3" s="553"/>
      <c r="C3" s="553"/>
      <c r="D3" s="554"/>
    </row>
    <row r="4" spans="1:4" x14ac:dyDescent="0.25">
      <c r="A4" s="555" t="s">
        <v>72</v>
      </c>
      <c r="B4" s="556"/>
      <c r="C4" s="556"/>
      <c r="D4" s="624" t="s">
        <v>3070</v>
      </c>
    </row>
    <row r="5" spans="1:4" ht="28.5" customHeight="1" thickBot="1" x14ac:dyDescent="0.3">
      <c r="A5" s="557"/>
      <c r="B5" s="558"/>
      <c r="C5" s="558"/>
      <c r="D5" s="650"/>
    </row>
    <row r="6" spans="1:4" ht="15.75" thickBot="1" x14ac:dyDescent="0.3">
      <c r="A6" s="194" t="s">
        <v>3000</v>
      </c>
      <c r="B6" s="200"/>
      <c r="C6" s="268">
        <f>Obsah!C4</f>
        <v>43738</v>
      </c>
      <c r="D6" s="30"/>
    </row>
    <row r="7" spans="1:4" ht="41.25" customHeight="1" thickBot="1" x14ac:dyDescent="0.3">
      <c r="A7" s="638" t="s">
        <v>3033</v>
      </c>
      <c r="B7" s="639"/>
      <c r="C7" s="640"/>
      <c r="D7" s="7" t="s">
        <v>73</v>
      </c>
    </row>
    <row r="8" spans="1:4" x14ac:dyDescent="0.25">
      <c r="A8" s="641" t="s">
        <v>851</v>
      </c>
      <c r="B8" s="642"/>
      <c r="C8" s="642"/>
      <c r="D8" s="643"/>
    </row>
    <row r="9" spans="1:4" ht="15" customHeight="1" x14ac:dyDescent="0.25">
      <c r="A9" s="641" t="s">
        <v>3027</v>
      </c>
      <c r="B9" s="642"/>
      <c r="C9" s="642"/>
      <c r="D9" s="643"/>
    </row>
    <row r="10" spans="1:4" x14ac:dyDescent="0.25">
      <c r="A10" s="641" t="s">
        <v>3028</v>
      </c>
      <c r="B10" s="642"/>
      <c r="C10" s="642"/>
      <c r="D10" s="643"/>
    </row>
    <row r="11" spans="1:4" x14ac:dyDescent="0.25">
      <c r="A11" s="641" t="s">
        <v>3029</v>
      </c>
      <c r="B11" s="642"/>
      <c r="C11" s="642"/>
      <c r="D11" s="643"/>
    </row>
    <row r="12" spans="1:4" x14ac:dyDescent="0.25">
      <c r="A12" s="641" t="s">
        <v>3030</v>
      </c>
      <c r="B12" s="642"/>
      <c r="C12" s="642"/>
      <c r="D12" s="643"/>
    </row>
    <row r="13" spans="1:4" ht="15.75" thickBot="1" x14ac:dyDescent="0.3">
      <c r="A13" s="644" t="s">
        <v>3031</v>
      </c>
      <c r="B13" s="645"/>
      <c r="C13" s="645"/>
      <c r="D13" s="646"/>
    </row>
    <row r="15" spans="1:4" x14ac:dyDescent="0.25">
      <c r="A15" s="1" t="s">
        <v>3145</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552"/>
      <c r="B3" s="553"/>
      <c r="C3" s="553"/>
      <c r="D3" s="554"/>
    </row>
    <row r="4" spans="1:4" ht="20.100000000000001" customHeight="1" x14ac:dyDescent="0.25">
      <c r="A4" s="555" t="s">
        <v>7</v>
      </c>
      <c r="B4" s="556"/>
      <c r="C4" s="602"/>
      <c r="D4" s="657"/>
    </row>
    <row r="5" spans="1:4" ht="20.100000000000001" customHeight="1" thickBot="1" x14ac:dyDescent="0.3">
      <c r="A5" s="658" t="s">
        <v>3072</v>
      </c>
      <c r="B5" s="659"/>
      <c r="C5" s="660"/>
      <c r="D5" s="661"/>
    </row>
    <row r="6" spans="1:4" ht="15" customHeight="1" thickBot="1" x14ac:dyDescent="0.3">
      <c r="A6" s="651" t="s">
        <v>3000</v>
      </c>
      <c r="B6" s="652"/>
      <c r="C6" s="655">
        <f>Obsah!C4</f>
        <v>43738</v>
      </c>
      <c r="D6" s="656"/>
    </row>
    <row r="7" spans="1:4" ht="16.5" customHeight="1" thickBot="1" x14ac:dyDescent="0.3">
      <c r="A7" s="653" t="s">
        <v>3034</v>
      </c>
      <c r="B7" s="36" t="s">
        <v>78</v>
      </c>
      <c r="C7" s="35" t="s">
        <v>77</v>
      </c>
      <c r="D7" s="35" t="s">
        <v>76</v>
      </c>
    </row>
    <row r="8" spans="1:4" ht="48.75" customHeight="1" thickBot="1" x14ac:dyDescent="0.3">
      <c r="A8" s="654"/>
      <c r="B8" s="196" t="s">
        <v>75</v>
      </c>
      <c r="C8" s="66" t="s">
        <v>769</v>
      </c>
      <c r="D8" s="34" t="s">
        <v>74</v>
      </c>
    </row>
    <row r="9" spans="1:4" ht="395.25" x14ac:dyDescent="0.25">
      <c r="A9" s="272">
        <v>1</v>
      </c>
      <c r="B9" s="273" t="s">
        <v>3146</v>
      </c>
      <c r="C9" s="274" t="s">
        <v>3147</v>
      </c>
      <c r="D9" s="275"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topLeftCell="A4" zoomScaleNormal="100" zoomScaleSheetLayoutView="100" workbookViewId="0">
      <selection activeCell="D10" sqref="D1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50" t="s">
        <v>826</v>
      </c>
      <c r="B1" s="551"/>
      <c r="C1" s="551"/>
      <c r="D1" s="551"/>
      <c r="E1" s="551"/>
      <c r="F1" s="551"/>
      <c r="G1" s="551"/>
      <c r="H1" s="551"/>
    </row>
    <row r="2" spans="1:8" x14ac:dyDescent="0.25">
      <c r="A2" s="550" t="s">
        <v>97</v>
      </c>
      <c r="B2" s="551"/>
      <c r="C2" s="551"/>
      <c r="D2" s="551"/>
      <c r="E2" s="551"/>
      <c r="F2" s="551"/>
      <c r="G2" s="551"/>
      <c r="H2" s="551"/>
    </row>
    <row r="3" spans="1:8" ht="15" customHeight="1" thickBot="1" x14ac:dyDescent="0.3">
      <c r="A3" s="662"/>
      <c r="B3" s="663"/>
      <c r="C3" s="663"/>
      <c r="D3" s="663"/>
      <c r="E3" s="663"/>
      <c r="F3" s="663"/>
      <c r="G3" s="663"/>
      <c r="H3" s="663"/>
    </row>
    <row r="4" spans="1:8" ht="20.100000000000001" customHeight="1" x14ac:dyDescent="0.25">
      <c r="A4" s="622" t="s">
        <v>6</v>
      </c>
      <c r="B4" s="623"/>
      <c r="C4" s="623"/>
      <c r="D4" s="623"/>
      <c r="E4" s="623"/>
      <c r="F4" s="623"/>
      <c r="G4" s="637"/>
      <c r="H4" s="559" t="s">
        <v>3070</v>
      </c>
    </row>
    <row r="5" spans="1:8" ht="41.25" customHeight="1" thickBot="1" x14ac:dyDescent="0.3">
      <c r="A5" s="622"/>
      <c r="B5" s="623"/>
      <c r="C5" s="623"/>
      <c r="D5" s="623"/>
      <c r="E5" s="623"/>
      <c r="F5" s="623"/>
      <c r="G5" s="637"/>
      <c r="H5" s="681"/>
    </row>
    <row r="6" spans="1:8" ht="15.75" thickBot="1" x14ac:dyDescent="0.3">
      <c r="A6" s="561" t="s">
        <v>3000</v>
      </c>
      <c r="B6" s="562"/>
      <c r="C6" s="563"/>
      <c r="D6" s="373">
        <f>Obsah!C4</f>
        <v>43738</v>
      </c>
      <c r="E6" s="384"/>
      <c r="F6" s="384"/>
      <c r="G6" s="384"/>
      <c r="H6" s="37"/>
    </row>
    <row r="7" spans="1:8" ht="38.25" x14ac:dyDescent="0.25">
      <c r="A7" s="675" t="s">
        <v>3035</v>
      </c>
      <c r="B7" s="676"/>
      <c r="C7" s="677"/>
      <c r="D7" s="387" t="s">
        <v>96</v>
      </c>
      <c r="E7" s="386" t="s">
        <v>3261</v>
      </c>
      <c r="F7" s="387" t="s">
        <v>3262</v>
      </c>
      <c r="G7" s="387" t="s">
        <v>3263</v>
      </c>
      <c r="H7" s="682"/>
    </row>
    <row r="8" spans="1:8" ht="15.75" customHeight="1" thickBot="1" x14ac:dyDescent="0.3">
      <c r="A8" s="678"/>
      <c r="B8" s="679"/>
      <c r="C8" s="680"/>
      <c r="D8" s="414" t="s">
        <v>3270</v>
      </c>
      <c r="E8" s="414" t="s">
        <v>3268</v>
      </c>
      <c r="F8" s="415" t="s">
        <v>3267</v>
      </c>
      <c r="G8" s="414" t="s">
        <v>3266</v>
      </c>
      <c r="H8" s="683"/>
    </row>
    <row r="9" spans="1:8" ht="14.25" customHeight="1" x14ac:dyDescent="0.25">
      <c r="A9" s="666" t="s">
        <v>95</v>
      </c>
      <c r="B9" s="464" t="s">
        <v>94</v>
      </c>
      <c r="C9" s="463"/>
      <c r="D9" s="418">
        <v>15.420999999999999</v>
      </c>
      <c r="E9" s="417">
        <v>16.196000000000002</v>
      </c>
      <c r="F9" s="420">
        <v>10.446</v>
      </c>
      <c r="G9" s="418">
        <v>11.576000000000001</v>
      </c>
      <c r="H9" s="669" t="s">
        <v>98</v>
      </c>
    </row>
    <row r="10" spans="1:8" ht="14.25" customHeight="1" x14ac:dyDescent="0.25">
      <c r="A10" s="667"/>
      <c r="B10" s="465" t="s">
        <v>92</v>
      </c>
      <c r="C10" s="466"/>
      <c r="D10" s="419">
        <v>15.420999999999999</v>
      </c>
      <c r="E10" s="416">
        <v>16.196000000000002</v>
      </c>
      <c r="F10" s="421">
        <v>10.446</v>
      </c>
      <c r="G10" s="419">
        <v>11.576000000000001</v>
      </c>
      <c r="H10" s="670"/>
    </row>
    <row r="11" spans="1:8" ht="14.25" customHeight="1" thickBot="1" x14ac:dyDescent="0.3">
      <c r="A11" s="668"/>
      <c r="B11" s="482" t="s">
        <v>91</v>
      </c>
      <c r="C11" s="481"/>
      <c r="D11" s="419">
        <v>15.420999999999999</v>
      </c>
      <c r="E11" s="416">
        <v>16.196000000000002</v>
      </c>
      <c r="F11" s="421">
        <v>10.446</v>
      </c>
      <c r="G11" s="419">
        <v>11.576000000000001</v>
      </c>
      <c r="H11" s="671"/>
    </row>
    <row r="12" spans="1:8" ht="14.25" customHeight="1" x14ac:dyDescent="0.25">
      <c r="A12" s="672" t="s">
        <v>90</v>
      </c>
      <c r="B12" s="480" t="s">
        <v>89</v>
      </c>
      <c r="C12" s="483"/>
      <c r="D12" s="472"/>
      <c r="E12" s="472"/>
      <c r="F12" s="472"/>
      <c r="G12" s="473"/>
      <c r="H12" s="669" t="s">
        <v>93</v>
      </c>
    </row>
    <row r="13" spans="1:8" ht="24" customHeight="1" x14ac:dyDescent="0.25">
      <c r="A13" s="673"/>
      <c r="B13" s="447" t="s">
        <v>81</v>
      </c>
      <c r="C13" s="448"/>
      <c r="D13" s="471"/>
      <c r="E13" s="471"/>
      <c r="F13" s="471"/>
      <c r="G13" s="474"/>
      <c r="H13" s="670"/>
    </row>
    <row r="14" spans="1:8" ht="14.25" customHeight="1" x14ac:dyDescent="0.25">
      <c r="A14" s="673"/>
      <c r="B14" s="477" t="s">
        <v>87</v>
      </c>
      <c r="C14" s="448"/>
      <c r="D14" s="471"/>
      <c r="E14" s="471"/>
      <c r="F14" s="471"/>
      <c r="G14" s="474"/>
      <c r="H14" s="670"/>
    </row>
    <row r="15" spans="1:8" ht="14.25" customHeight="1" x14ac:dyDescent="0.25">
      <c r="A15" s="673"/>
      <c r="B15" s="447" t="s">
        <v>79</v>
      </c>
      <c r="C15" s="448"/>
      <c r="D15" s="471"/>
      <c r="E15" s="471"/>
      <c r="F15" s="471"/>
      <c r="G15" s="474"/>
      <c r="H15" s="670"/>
    </row>
    <row r="16" spans="1:8" ht="25.5" customHeight="1" thickBot="1" x14ac:dyDescent="0.3">
      <c r="A16" s="674"/>
      <c r="B16" s="478" t="s">
        <v>86</v>
      </c>
      <c r="C16" s="479"/>
      <c r="D16" s="475"/>
      <c r="E16" s="475"/>
      <c r="F16" s="475"/>
      <c r="G16" s="476"/>
      <c r="H16" s="671"/>
    </row>
    <row r="17" spans="1:8" ht="24.75" customHeight="1" x14ac:dyDescent="0.25">
      <c r="A17" s="540" t="s">
        <v>85</v>
      </c>
      <c r="B17" s="464" t="s">
        <v>84</v>
      </c>
      <c r="C17" s="463"/>
      <c r="D17" s="469">
        <v>57.936696606214603</v>
      </c>
      <c r="E17" s="470">
        <v>61.088804943286995</v>
      </c>
      <c r="F17" s="469">
        <v>73.056043782735458</v>
      </c>
      <c r="G17" s="469">
        <v>63.81</v>
      </c>
      <c r="H17" s="669" t="s">
        <v>88</v>
      </c>
    </row>
    <row r="18" spans="1:8" ht="24.75" customHeight="1" x14ac:dyDescent="0.25">
      <c r="A18" s="664"/>
      <c r="B18" s="465" t="s">
        <v>83</v>
      </c>
      <c r="C18" s="466"/>
      <c r="D18" s="374">
        <v>137.73691684079995</v>
      </c>
      <c r="E18" s="422">
        <v>156.99544240907937</v>
      </c>
      <c r="F18" s="374">
        <v>271.14074416502655</v>
      </c>
      <c r="G18" s="374">
        <v>176.3</v>
      </c>
      <c r="H18" s="670"/>
    </row>
    <row r="19" spans="1:8" ht="24.75" customHeight="1" x14ac:dyDescent="0.25">
      <c r="A19" s="664"/>
      <c r="B19" s="465" t="s">
        <v>82</v>
      </c>
      <c r="C19" s="486"/>
      <c r="D19" s="374">
        <v>10.630197878474881</v>
      </c>
      <c r="E19" s="422">
        <v>8.3260282151776206</v>
      </c>
      <c r="F19" s="374">
        <v>13.706584622551519</v>
      </c>
      <c r="G19" s="374">
        <v>3.31</v>
      </c>
      <c r="H19" s="670"/>
    </row>
    <row r="20" spans="1:8" ht="24.75" customHeight="1" x14ac:dyDescent="0.25">
      <c r="A20" s="664"/>
      <c r="B20" s="484" t="s">
        <v>81</v>
      </c>
      <c r="C20" s="485"/>
      <c r="D20" s="374">
        <v>36.517208998679166</v>
      </c>
      <c r="E20" s="422">
        <v>30.440364136538847</v>
      </c>
      <c r="F20" s="374">
        <v>58.201406999578317</v>
      </c>
      <c r="G20" s="374">
        <v>52.17</v>
      </c>
      <c r="H20" s="670"/>
    </row>
    <row r="21" spans="1:8" ht="24.75" customHeight="1" x14ac:dyDescent="0.25">
      <c r="A21" s="664"/>
      <c r="B21" s="465" t="s">
        <v>80</v>
      </c>
      <c r="C21" s="466"/>
      <c r="D21" s="374">
        <v>20.300692893278349</v>
      </c>
      <c r="E21" s="422">
        <v>15.804880920973094</v>
      </c>
      <c r="F21" s="374">
        <v>25.82184496728787</v>
      </c>
      <c r="G21" s="374">
        <v>23.02</v>
      </c>
      <c r="H21" s="670"/>
    </row>
    <row r="22" spans="1:8" ht="14.25" customHeight="1" thickBot="1" x14ac:dyDescent="0.3">
      <c r="A22" s="665"/>
      <c r="B22" s="467" t="s">
        <v>79</v>
      </c>
      <c r="C22" s="468"/>
      <c r="D22" s="375">
        <v>1251.4310972222222</v>
      </c>
      <c r="E22" s="423">
        <v>1340.7165068131869</v>
      </c>
      <c r="F22" s="375">
        <v>1174.8634752941177</v>
      </c>
      <c r="G22" s="375">
        <v>1209.95</v>
      </c>
      <c r="H22" s="671"/>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2019-11-15T09:12:13Z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